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wolf\REG_FIN\Fin Cntrl\Turnover\Tariffs\AMP8\FY 26 27\BRL\Modelling\Indicatives to publish\"/>
    </mc:Choice>
  </mc:AlternateContent>
  <xr:revisionPtr revIDLastSave="0" documentId="13_ncr:1_{5124C91D-91FF-4744-B006-E4DC0F3BA7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W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8" l="1"/>
  <c r="C97" i="8"/>
</calcChain>
</file>

<file path=xl/sharedStrings.xml><?xml version="1.0" encoding="utf-8"?>
<sst xmlns="http://schemas.openxmlformats.org/spreadsheetml/2006/main" count="537" uniqueCount="122">
  <si>
    <t>RWG Wholesale Tariff Simplification Sub-Group: Tariff Summary Table</t>
  </si>
  <si>
    <t>BRISTOL WATER</t>
  </si>
  <si>
    <t>NHH HOUSEHOLD CHARGES</t>
  </si>
  <si>
    <t xml:space="preserve">Measured Potable Water 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</si>
  <si>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</si>
  <si>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</si>
  <si>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</si>
  <si>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</si>
  <si>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</si>
  <si>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</si>
  <si>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</si>
  <si>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Metered Potable Water Services Band A</t>
  </si>
  <si>
    <t>£/annum</t>
  </si>
  <si>
    <t>MPBANDA</t>
  </si>
  <si>
    <t>D7102</t>
  </si>
  <si>
    <t>Metered Potable Water Supply Point Fixed Charges</t>
  </si>
  <si>
    <t>£/m3</t>
  </si>
  <si>
    <t>D7103</t>
  </si>
  <si>
    <t>Metered Potable Water Block Tariff</t>
  </si>
  <si>
    <t>Metered Potable Water Services Band B</t>
  </si>
  <si>
    <t>MPBANDB</t>
  </si>
  <si>
    <t>Metered Potable Water Services Band C</t>
  </si>
  <si>
    <t>MPBANDC</t>
  </si>
  <si>
    <t>Metered Potable Water Services Band D</t>
  </si>
  <si>
    <t>MPBANDD</t>
  </si>
  <si>
    <t>Metered Potable Water Services Band E</t>
  </si>
  <si>
    <t>MPBANDE</t>
  </si>
  <si>
    <t>Metered Potable Water Services Band F</t>
  </si>
  <si>
    <t>MPBANDF</t>
  </si>
  <si>
    <t>Metered Potable Water Services Band G</t>
  </si>
  <si>
    <t>MPBANDG</t>
  </si>
  <si>
    <t>Metered Potable Water Services Band G2</t>
  </si>
  <si>
    <t>MPBANDG2</t>
  </si>
  <si>
    <t>Metered Potable Water Services Band Zero</t>
  </si>
  <si>
    <t>MPBANDZ</t>
  </si>
  <si>
    <t>Metered Potable Water Services Band Z</t>
  </si>
  <si>
    <t>Special Agreement Band 1</t>
  </si>
  <si>
    <t>SA1</t>
  </si>
  <si>
    <t>Special Agreement Band 2</t>
  </si>
  <si>
    <t>SA2</t>
  </si>
  <si>
    <t>Special Agreement Band 3</t>
  </si>
  <si>
    <t>SA3</t>
  </si>
  <si>
    <t>Special Agreement Band 4</t>
  </si>
  <si>
    <t>SA4</t>
  </si>
  <si>
    <t>Special Agreement Band 5</t>
  </si>
  <si>
    <t>SA5</t>
  </si>
  <si>
    <t>Special Agreement Band 6</t>
  </si>
  <si>
    <t>SA6</t>
  </si>
  <si>
    <t xml:space="preserve">Unmeasured Water </t>
  </si>
  <si>
    <t xml:space="preserve"> Charge </t>
  </si>
  <si>
    <t>Assessed Services Band A</t>
  </si>
  <si>
    <t>ATA</t>
  </si>
  <si>
    <t>D7251</t>
  </si>
  <si>
    <t>Unmeasured Water Fixed Charge</t>
  </si>
  <si>
    <t>D7256</t>
  </si>
  <si>
    <t>Unmeasured Water Miscellaneous Type A Charge</t>
  </si>
  <si>
    <t>D7257</t>
  </si>
  <si>
    <t>Unmeasured Water Miscellaneous Type B Charge</t>
  </si>
  <si>
    <t>Assessed Services Band Z</t>
  </si>
  <si>
    <t>ATZ</t>
  </si>
  <si>
    <t>Unmeasured Services Band A</t>
  </si>
  <si>
    <t>UTA</t>
  </si>
  <si>
    <t>£/RV</t>
  </si>
  <si>
    <t>D7252</t>
  </si>
  <si>
    <t>Unmeasured Water RV Poundage</t>
  </si>
  <si>
    <t>RV</t>
  </si>
  <si>
    <t>D7253</t>
  </si>
  <si>
    <t>Unmeasured Water RV Threshold</t>
  </si>
  <si>
    <t>D7254</t>
  </si>
  <si>
    <t>Unmeasured Water RV Maximum Charge</t>
  </si>
  <si>
    <t>D7255</t>
  </si>
  <si>
    <t>Unmeasured Water RV Minimum Charge</t>
  </si>
  <si>
    <t>D7258</t>
  </si>
  <si>
    <t>Unmeasured Water Miscellaneous Type C Charge</t>
  </si>
  <si>
    <t>D7259</t>
  </si>
  <si>
    <t>Unmeasured Water Miscellaneous Type D Charge</t>
  </si>
  <si>
    <t>D7260</t>
  </si>
  <si>
    <t>Unmeasured Water Miscellaneous Type E Charge</t>
  </si>
  <si>
    <t>D7261</t>
  </si>
  <si>
    <t>Unmeasured Water Miscellaneous Type F Charge</t>
  </si>
  <si>
    <t>D7262</t>
  </si>
  <si>
    <t>Unmeasured Water Miscellaneous Type G Charge</t>
  </si>
  <si>
    <t>D7263</t>
  </si>
  <si>
    <t>Unmeasured Water Miscellaneous Type H Charge</t>
  </si>
  <si>
    <t>Unmeasured Services Band Z</t>
  </si>
  <si>
    <t>UTZ</t>
  </si>
  <si>
    <t>Metered Non-Potable Water</t>
  </si>
  <si>
    <t>Metered Non-Potable Water Services Band A</t>
  </si>
  <si>
    <t>MNPBANDA</t>
  </si>
  <si>
    <t>D7152</t>
  </si>
  <si>
    <t>Metered Non-Potable Water Supply Point Fixed Charges</t>
  </si>
  <si>
    <t>D7153</t>
  </si>
  <si>
    <t>Metered Non-Potable Water Block Tariff</t>
  </si>
  <si>
    <t>Metered Non-Potable Water Services Band B</t>
  </si>
  <si>
    <t>MNPBANDB</t>
  </si>
  <si>
    <t>Metered Non-Potable Water Services Band C</t>
  </si>
  <si>
    <t>MNPBANDC</t>
  </si>
  <si>
    <t>Metered Non-Potable Water Services Band D</t>
  </si>
  <si>
    <t>MNPBANDD</t>
  </si>
  <si>
    <t>Metered Non-Potable Water Services Band E</t>
  </si>
  <si>
    <t>MNPBANDE</t>
  </si>
  <si>
    <t>Metered Non-Potable Water Services Band F</t>
  </si>
  <si>
    <t>MNPBANDF</t>
  </si>
  <si>
    <t>Metered Non-Potable Water Services Band G</t>
  </si>
  <si>
    <t>MNPBANDG</t>
  </si>
  <si>
    <t>Metered Non-Potable Water Services Band Z</t>
  </si>
  <si>
    <t>MNPBANDZ</t>
  </si>
  <si>
    <t>Charges Applied When No Supply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</si>
  <si>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</si>
  <si>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</si>
  <si>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</si>
  <si>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</si>
  <si>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</si>
  <si>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</si>
  <si>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VWC</t>
  </si>
  <si>
    <t>Temporary Disconnection Charging Method Water</t>
  </si>
  <si>
    <t>TWC</t>
  </si>
  <si>
    <t>Metered Non-Potable Water Services Band G2</t>
  </si>
  <si>
    <t>Special Agreement Band 5 First Band</t>
  </si>
  <si>
    <t>Special Agreement Band 6 First Band</t>
  </si>
  <si>
    <t>2026/27</t>
  </si>
  <si>
    <t>Version 1 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</si>
</sst>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6"/>
      <color rgb="FF00ABAE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ABAE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ABAE"/>
        <bgColor indexed="6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25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7" applyNumberFormat="0" applyAlignment="0" applyProtection="0"/>
    <xf numFmtId="0" fontId="13" fillId="29" borderId="8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31" borderId="7" applyNumberFormat="0" applyAlignment="0" applyProtection="0"/>
    <xf numFmtId="0" fontId="20" fillId="0" borderId="12" applyNumberFormat="0" applyFill="0" applyAlignment="0" applyProtection="0"/>
    <xf numFmtId="0" fontId="21" fillId="32" borderId="0" applyNumberFormat="0" applyBorder="0" applyAlignment="0" applyProtection="0"/>
    <xf numFmtId="0" fontId="25" fillId="33" borderId="13" applyNumberFormat="0" applyFont="0" applyAlignment="0" applyProtection="0"/>
    <xf numFmtId="0" fontId="22" fillId="28" borderId="14" applyNumberFormat="0" applyAlignment="0" applyProtection="0"/>
    <xf numFmtId="0" fontId="23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Fill="1"/>
    <xf numFmtId="0" fontId="7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4" fontId="9" fillId="0" borderId="4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vertical="center"/>
    </xf>
    <xf numFmtId="43" fontId="9" fillId="0" borderId="4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0" borderId="0" xfId="0" applyFont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6" fillId="0" borderId="0" xfId="0" applyFont="1"/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/>
    </xf>
    <xf numFmtId="4" fontId="27" fillId="0" borderId="4" xfId="0" applyNumberFormat="1" applyFont="1" applyFill="1" applyBorder="1" applyAlignment="1">
      <alignment vertical="center"/>
    </xf>
    <xf numFmtId="43" fontId="27" fillId="0" borderId="4" xfId="1" applyFont="1" applyFill="1" applyBorder="1" applyAlignment="1">
      <alignment vertical="center"/>
    </xf>
  </cellXfs>
  <cellStyles count="43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1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B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67"/>
  <sheetViews>
    <sheetView tabSelected="1" zoomScaleNormal="100" workbookViewId="0">
      <selection activeCell="C28" sqref="C28"/>
    </sheetView>
  </sheetViews>
  <sheetFormatPr defaultRowHeight="12.75" x14ac:dyDescent="0.2"/>
  <cols>
    <col min="1" max="1" width="43.140625" customWidth="1"/>
    <col min="2" max="2" width="9.85546875" customWidth="1"/>
    <col min="3" max="3" width="13.28515625" style="2" bestFit="1" customWidth="1"/>
    <col min="4" max="4" width="14.7109375" bestFit="1" customWidth="1"/>
    <col min="5" max="5" width="41" bestFit="1" customWidth="1"/>
    <col min="6" max="6" width="18.85546875" bestFit="1" customWidth="1"/>
    <col min="7" max="7" width="48.42578125" customWidth="1"/>
  </cols>
  <sheetData>
    <row r="1" spans="1:17" ht="21" x14ac:dyDescent="0.2">
      <c r="A1" s="4" t="s">
        <v>0</v>
      </c>
      <c r="G1" s="25" t="s">
        <v>121</v>
      </c>
    </row>
    <row r="2" spans="1:17" ht="21" x14ac:dyDescent="0.2">
      <c r="A2" s="4"/>
    </row>
    <row r="3" spans="1:17" ht="15.75" x14ac:dyDescent="0.2">
      <c r="A3" s="5" t="s">
        <v>1</v>
      </c>
    </row>
    <row r="4" spans="1:17" ht="15.75" x14ac:dyDescent="0.2">
      <c r="A4" s="5" t="s">
        <v>2</v>
      </c>
      <c r="B4" s="5" t="s">
        <v>120</v>
      </c>
    </row>
    <row r="5" spans="1:17" ht="15" x14ac:dyDescent="0.25">
      <c r="A5" s="1"/>
    </row>
    <row r="6" spans="1:17" ht="15" x14ac:dyDescent="0.25">
      <c r="A6" s="6" t="s">
        <v>3</v>
      </c>
      <c r="B6" s="1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6.5" thickBot="1" x14ac:dyDescent="0.3">
      <c r="A7" s="8"/>
      <c r="B7" s="1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1" customFormat="1" ht="15.75" thickBot="1" x14ac:dyDescent="0.3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spans="1:17" s="1" customFormat="1" ht="15.75" thickBot="1" x14ac:dyDescent="0.3">
      <c r="A9" s="11" t="s">
        <v>11</v>
      </c>
      <c r="B9" s="12" t="s">
        <v>12</v>
      </c>
      <c r="C9" s="13">
        <v>30831.119999999999</v>
      </c>
      <c r="D9" s="12" t="s">
        <v>13</v>
      </c>
      <c r="E9" s="12" t="s">
        <v>11</v>
      </c>
      <c r="F9" s="12" t="s">
        <v>14</v>
      </c>
      <c r="G9" s="12" t="s">
        <v>15</v>
      </c>
    </row>
    <row r="10" spans="1:17" s="1" customFormat="1" ht="15.75" thickBot="1" x14ac:dyDescent="0.3">
      <c r="A10" s="11" t="s">
        <v>11</v>
      </c>
      <c r="B10" s="12" t="s">
        <v>16</v>
      </c>
      <c r="C10" s="14">
        <v>1.3682000000000001</v>
      </c>
      <c r="D10" s="12" t="s">
        <v>13</v>
      </c>
      <c r="E10" s="12" t="s">
        <v>11</v>
      </c>
      <c r="F10" s="12" t="s">
        <v>17</v>
      </c>
      <c r="G10" s="12" t="s">
        <v>18</v>
      </c>
    </row>
    <row r="11" spans="1:17" s="1" customFormat="1" ht="15.75" thickBot="1" x14ac:dyDescent="0.3">
      <c r="A11" s="11" t="s">
        <v>19</v>
      </c>
      <c r="B11" s="12" t="s">
        <v>12</v>
      </c>
      <c r="C11" s="13">
        <v>12267.24</v>
      </c>
      <c r="D11" s="12" t="s">
        <v>20</v>
      </c>
      <c r="E11" s="12" t="s">
        <v>19</v>
      </c>
      <c r="F11" s="12" t="s">
        <v>14</v>
      </c>
      <c r="G11" s="12" t="s">
        <v>15</v>
      </c>
    </row>
    <row r="12" spans="1:17" s="1" customFormat="1" ht="15.75" thickBot="1" x14ac:dyDescent="0.3">
      <c r="A12" s="11" t="s">
        <v>19</v>
      </c>
      <c r="B12" s="12" t="s">
        <v>16</v>
      </c>
      <c r="C12" s="14">
        <v>1.4544999999999999</v>
      </c>
      <c r="D12" s="12" t="s">
        <v>20</v>
      </c>
      <c r="E12" s="12" t="s">
        <v>19</v>
      </c>
      <c r="F12" s="12" t="s">
        <v>17</v>
      </c>
      <c r="G12" s="12" t="s">
        <v>18</v>
      </c>
    </row>
    <row r="13" spans="1:17" s="1" customFormat="1" ht="15.75" thickBot="1" x14ac:dyDescent="0.3">
      <c r="A13" s="11" t="s">
        <v>21</v>
      </c>
      <c r="B13" s="12" t="s">
        <v>12</v>
      </c>
      <c r="C13" s="13">
        <v>5266.48</v>
      </c>
      <c r="D13" s="12" t="s">
        <v>22</v>
      </c>
      <c r="E13" s="12" t="s">
        <v>21</v>
      </c>
      <c r="F13" s="12" t="s">
        <v>14</v>
      </c>
      <c r="G13" s="12" t="s">
        <v>15</v>
      </c>
    </row>
    <row r="14" spans="1:17" s="1" customFormat="1" ht="15.75" thickBot="1" x14ac:dyDescent="0.3">
      <c r="A14" s="11" t="s">
        <v>21</v>
      </c>
      <c r="B14" s="12" t="s">
        <v>16</v>
      </c>
      <c r="C14" s="14">
        <v>1.5371999999999999</v>
      </c>
      <c r="D14" s="12" t="s">
        <v>22</v>
      </c>
      <c r="E14" s="12" t="s">
        <v>21</v>
      </c>
      <c r="F14" s="12" t="s">
        <v>17</v>
      </c>
      <c r="G14" s="12" t="s">
        <v>18</v>
      </c>
    </row>
    <row r="15" spans="1:17" s="1" customFormat="1" ht="15.75" thickBot="1" x14ac:dyDescent="0.3">
      <c r="A15" s="11" t="s">
        <v>23</v>
      </c>
      <c r="B15" s="12" t="s">
        <v>12</v>
      </c>
      <c r="C15" s="13">
        <v>2385.12</v>
      </c>
      <c r="D15" s="12" t="s">
        <v>24</v>
      </c>
      <c r="E15" s="12" t="s">
        <v>23</v>
      </c>
      <c r="F15" s="12" t="s">
        <v>14</v>
      </c>
      <c r="G15" s="12" t="s">
        <v>15</v>
      </c>
    </row>
    <row r="16" spans="1:17" s="1" customFormat="1" ht="15.75" thickBot="1" x14ac:dyDescent="0.3">
      <c r="A16" s="11" t="s">
        <v>23</v>
      </c>
      <c r="B16" s="12" t="s">
        <v>16</v>
      </c>
      <c r="C16" s="14">
        <v>1.6184000000000001</v>
      </c>
      <c r="D16" s="12" t="s">
        <v>24</v>
      </c>
      <c r="E16" s="12" t="s">
        <v>23</v>
      </c>
      <c r="F16" s="12" t="s">
        <v>17</v>
      </c>
      <c r="G16" s="12" t="s">
        <v>18</v>
      </c>
    </row>
    <row r="17" spans="1:7" s="1" customFormat="1" ht="15.75" thickBot="1" x14ac:dyDescent="0.3">
      <c r="A17" s="11" t="s">
        <v>25</v>
      </c>
      <c r="B17" s="12" t="s">
        <v>12</v>
      </c>
      <c r="C17" s="13">
        <v>49.32</v>
      </c>
      <c r="D17" s="12" t="s">
        <v>26</v>
      </c>
      <c r="E17" s="12" t="s">
        <v>25</v>
      </c>
      <c r="F17" s="12" t="s">
        <v>14</v>
      </c>
      <c r="G17" s="12" t="s">
        <v>15</v>
      </c>
    </row>
    <row r="18" spans="1:7" s="1" customFormat="1" ht="15.75" thickBot="1" x14ac:dyDescent="0.3">
      <c r="A18" s="11" t="s">
        <v>25</v>
      </c>
      <c r="B18" s="12" t="s">
        <v>16</v>
      </c>
      <c r="C18" s="14">
        <v>1.8264</v>
      </c>
      <c r="D18" s="12" t="s">
        <v>26</v>
      </c>
      <c r="E18" s="12" t="s">
        <v>25</v>
      </c>
      <c r="F18" s="12" t="s">
        <v>17</v>
      </c>
      <c r="G18" s="12" t="s">
        <v>18</v>
      </c>
    </row>
    <row r="19" spans="1:7" s="1" customFormat="1" ht="15.75" thickBot="1" x14ac:dyDescent="0.3">
      <c r="A19" s="11" t="s">
        <v>27</v>
      </c>
      <c r="B19" s="12" t="s">
        <v>12</v>
      </c>
      <c r="C19" s="13">
        <v>14.33</v>
      </c>
      <c r="D19" s="12" t="s">
        <v>28</v>
      </c>
      <c r="E19" s="12" t="s">
        <v>27</v>
      </c>
      <c r="F19" s="12" t="s">
        <v>14</v>
      </c>
      <c r="G19" s="12" t="s">
        <v>15</v>
      </c>
    </row>
    <row r="20" spans="1:7" s="1" customFormat="1" ht="15.75" thickBot="1" x14ac:dyDescent="0.3">
      <c r="A20" s="11" t="s">
        <v>27</v>
      </c>
      <c r="B20" s="12" t="s">
        <v>16</v>
      </c>
      <c r="C20" s="14">
        <v>1.8527</v>
      </c>
      <c r="D20" s="12" t="s">
        <v>28</v>
      </c>
      <c r="E20" s="12" t="s">
        <v>27</v>
      </c>
      <c r="F20" s="12" t="s">
        <v>17</v>
      </c>
      <c r="G20" s="12" t="s">
        <v>18</v>
      </c>
    </row>
    <row r="21" spans="1:7" s="1" customFormat="1" ht="15.75" thickBot="1" x14ac:dyDescent="0.3">
      <c r="A21" s="11" t="s">
        <v>29</v>
      </c>
      <c r="B21" s="12" t="s">
        <v>12</v>
      </c>
      <c r="C21" s="13">
        <v>6.61</v>
      </c>
      <c r="D21" s="12" t="s">
        <v>30</v>
      </c>
      <c r="E21" s="12" t="s">
        <v>29</v>
      </c>
      <c r="F21" s="12" t="s">
        <v>14</v>
      </c>
      <c r="G21" s="12" t="s">
        <v>15</v>
      </c>
    </row>
    <row r="22" spans="1:7" s="1" customFormat="1" ht="15.75" thickBot="1" x14ac:dyDescent="0.3">
      <c r="A22" s="11" t="s">
        <v>29</v>
      </c>
      <c r="B22" s="12" t="s">
        <v>16</v>
      </c>
      <c r="C22" s="14">
        <v>1.8769</v>
      </c>
      <c r="D22" s="12" t="s">
        <v>30</v>
      </c>
      <c r="E22" s="12" t="s">
        <v>29</v>
      </c>
      <c r="F22" s="12" t="s">
        <v>17</v>
      </c>
      <c r="G22" s="12" t="s">
        <v>18</v>
      </c>
    </row>
    <row r="23" spans="1:7" s="1" customFormat="1" ht="15.75" thickBot="1" x14ac:dyDescent="0.3">
      <c r="A23" s="11" t="s">
        <v>31</v>
      </c>
      <c r="B23" s="12" t="s">
        <v>12</v>
      </c>
      <c r="C23" s="13">
        <v>6.61</v>
      </c>
      <c r="D23" s="12" t="s">
        <v>32</v>
      </c>
      <c r="E23" s="12" t="s">
        <v>31</v>
      </c>
      <c r="F23" s="12" t="s">
        <v>14</v>
      </c>
      <c r="G23" s="12" t="s">
        <v>15</v>
      </c>
    </row>
    <row r="24" spans="1:7" s="1" customFormat="1" ht="15.75" thickBot="1" x14ac:dyDescent="0.3">
      <c r="A24" s="11" t="s">
        <v>31</v>
      </c>
      <c r="B24" s="12" t="s">
        <v>16</v>
      </c>
      <c r="C24" s="14">
        <v>1.8769</v>
      </c>
      <c r="D24" s="12" t="s">
        <v>32</v>
      </c>
      <c r="E24" s="12" t="s">
        <v>31</v>
      </c>
      <c r="F24" s="12" t="s">
        <v>17</v>
      </c>
      <c r="G24" s="12" t="s">
        <v>18</v>
      </c>
    </row>
    <row r="25" spans="1:7" s="1" customFormat="1" ht="15.75" thickBot="1" x14ac:dyDescent="0.3">
      <c r="A25" s="11" t="s">
        <v>33</v>
      </c>
      <c r="B25" s="12" t="s">
        <v>12</v>
      </c>
      <c r="C25" s="15">
        <v>0</v>
      </c>
      <c r="D25" s="12" t="s">
        <v>34</v>
      </c>
      <c r="E25" s="12" t="s">
        <v>35</v>
      </c>
      <c r="F25" s="12" t="s">
        <v>14</v>
      </c>
      <c r="G25" s="12" t="s">
        <v>15</v>
      </c>
    </row>
    <row r="26" spans="1:7" s="1" customFormat="1" ht="15.75" thickBot="1" x14ac:dyDescent="0.3">
      <c r="A26" s="11" t="s">
        <v>33</v>
      </c>
      <c r="B26" s="12" t="s">
        <v>16</v>
      </c>
      <c r="C26" s="15">
        <v>0</v>
      </c>
      <c r="D26" s="12" t="s">
        <v>34</v>
      </c>
      <c r="E26" s="12" t="s">
        <v>35</v>
      </c>
      <c r="F26" s="12" t="s">
        <v>17</v>
      </c>
      <c r="G26" s="12" t="s">
        <v>18</v>
      </c>
    </row>
    <row r="27" spans="1:7" s="1" customFormat="1" ht="15.75" thickBot="1" x14ac:dyDescent="0.3">
      <c r="A27" s="11" t="s">
        <v>36</v>
      </c>
      <c r="B27" s="12" t="s">
        <v>12</v>
      </c>
      <c r="C27" s="15">
        <v>0</v>
      </c>
      <c r="D27" s="12" t="s">
        <v>37</v>
      </c>
      <c r="E27" s="12" t="s">
        <v>36</v>
      </c>
      <c r="F27" s="12" t="s">
        <v>14</v>
      </c>
      <c r="G27" s="12" t="s">
        <v>15</v>
      </c>
    </row>
    <row r="28" spans="1:7" s="1" customFormat="1" ht="15.75" thickBot="1" x14ac:dyDescent="0.3">
      <c r="A28" s="11" t="s">
        <v>36</v>
      </c>
      <c r="B28" s="12" t="s">
        <v>16</v>
      </c>
      <c r="C28" s="12">
        <v>2.9700000000000001E-2</v>
      </c>
      <c r="D28" s="12" t="s">
        <v>37</v>
      </c>
      <c r="E28" s="12" t="s">
        <v>36</v>
      </c>
      <c r="F28" s="12" t="s">
        <v>17</v>
      </c>
      <c r="G28" s="12" t="s">
        <v>18</v>
      </c>
    </row>
    <row r="29" spans="1:7" s="1" customFormat="1" ht="15.75" thickBot="1" x14ac:dyDescent="0.3">
      <c r="A29" s="11" t="s">
        <v>36</v>
      </c>
      <c r="B29" s="12" t="s">
        <v>16</v>
      </c>
      <c r="C29" s="12">
        <v>1.7595000000000001</v>
      </c>
      <c r="D29" s="12" t="s">
        <v>37</v>
      </c>
      <c r="E29" s="12" t="s">
        <v>36</v>
      </c>
      <c r="F29" s="12" t="s">
        <v>17</v>
      </c>
      <c r="G29" s="12" t="s">
        <v>18</v>
      </c>
    </row>
    <row r="30" spans="1:7" s="1" customFormat="1" ht="15.75" thickBot="1" x14ac:dyDescent="0.3">
      <c r="A30" s="11" t="s">
        <v>38</v>
      </c>
      <c r="B30" s="12" t="s">
        <v>12</v>
      </c>
      <c r="C30" s="15">
        <v>0</v>
      </c>
      <c r="D30" s="12" t="s">
        <v>39</v>
      </c>
      <c r="E30" s="12" t="s">
        <v>38</v>
      </c>
      <c r="F30" s="12" t="s">
        <v>14</v>
      </c>
      <c r="G30" s="12" t="s">
        <v>15</v>
      </c>
    </row>
    <row r="31" spans="1:7" s="1" customFormat="1" ht="15.75" thickBot="1" x14ac:dyDescent="0.3">
      <c r="A31" s="11" t="s">
        <v>38</v>
      </c>
      <c r="B31" s="12" t="s">
        <v>16</v>
      </c>
      <c r="C31" s="12">
        <v>1.0865</v>
      </c>
      <c r="D31" s="12" t="s">
        <v>39</v>
      </c>
      <c r="E31" s="12" t="s">
        <v>38</v>
      </c>
      <c r="F31" s="12" t="s">
        <v>17</v>
      </c>
      <c r="G31" s="12" t="s">
        <v>18</v>
      </c>
    </row>
    <row r="32" spans="1:7" s="1" customFormat="1" ht="15.75" thickBot="1" x14ac:dyDescent="0.3">
      <c r="A32" s="11" t="s">
        <v>40</v>
      </c>
      <c r="B32" s="12" t="s">
        <v>12</v>
      </c>
      <c r="C32" s="15">
        <v>0</v>
      </c>
      <c r="D32" s="12" t="s">
        <v>41</v>
      </c>
      <c r="E32" s="12" t="s">
        <v>40</v>
      </c>
      <c r="F32" s="12" t="s">
        <v>14</v>
      </c>
      <c r="G32" s="12" t="s">
        <v>15</v>
      </c>
    </row>
    <row r="33" spans="1:7" s="1" customFormat="1" ht="15.75" thickBot="1" x14ac:dyDescent="0.3">
      <c r="A33" s="11" t="s">
        <v>40</v>
      </c>
      <c r="B33" s="12" t="s">
        <v>16</v>
      </c>
      <c r="C33" s="15">
        <v>0</v>
      </c>
      <c r="D33" s="12" t="s">
        <v>41</v>
      </c>
      <c r="E33" s="12" t="s">
        <v>40</v>
      </c>
      <c r="F33" s="12" t="s">
        <v>17</v>
      </c>
      <c r="G33" s="12" t="s">
        <v>18</v>
      </c>
    </row>
    <row r="34" spans="1:7" s="1" customFormat="1" ht="15.75" thickBot="1" x14ac:dyDescent="0.3">
      <c r="A34" s="11" t="s">
        <v>42</v>
      </c>
      <c r="B34" s="12" t="s">
        <v>12</v>
      </c>
      <c r="C34" s="13">
        <v>3396.86</v>
      </c>
      <c r="D34" s="12" t="s">
        <v>43</v>
      </c>
      <c r="E34" s="12" t="s">
        <v>42</v>
      </c>
      <c r="F34" s="12" t="s">
        <v>14</v>
      </c>
      <c r="G34" s="12" t="s">
        <v>15</v>
      </c>
    </row>
    <row r="35" spans="1:7" s="1" customFormat="1" ht="15.75" thickBot="1" x14ac:dyDescent="0.3">
      <c r="A35" s="11" t="s">
        <v>42</v>
      </c>
      <c r="B35" s="12" t="s">
        <v>16</v>
      </c>
      <c r="C35" s="15">
        <v>0</v>
      </c>
      <c r="D35" s="12" t="s">
        <v>43</v>
      </c>
      <c r="E35" s="12" t="s">
        <v>42</v>
      </c>
      <c r="F35" s="12" t="s">
        <v>17</v>
      </c>
      <c r="G35" s="12" t="s">
        <v>18</v>
      </c>
    </row>
    <row r="36" spans="1:7" s="1" customFormat="1" ht="15.75" thickBot="1" x14ac:dyDescent="0.3">
      <c r="A36" s="11" t="s">
        <v>44</v>
      </c>
      <c r="B36" s="12" t="s">
        <v>12</v>
      </c>
      <c r="C36" s="12">
        <v>14.95</v>
      </c>
      <c r="D36" s="12" t="s">
        <v>45</v>
      </c>
      <c r="E36" s="12" t="s">
        <v>44</v>
      </c>
      <c r="F36" s="12" t="s">
        <v>14</v>
      </c>
      <c r="G36" s="12" t="s">
        <v>15</v>
      </c>
    </row>
    <row r="37" spans="1:7" s="1" customFormat="1" ht="15.75" thickBot="1" x14ac:dyDescent="0.3">
      <c r="A37" s="11" t="s">
        <v>118</v>
      </c>
      <c r="B37" s="12" t="s">
        <v>16</v>
      </c>
      <c r="C37" s="15">
        <v>0</v>
      </c>
      <c r="D37" s="12" t="s">
        <v>45</v>
      </c>
      <c r="E37" s="12" t="s">
        <v>44</v>
      </c>
      <c r="F37" s="12" t="s">
        <v>17</v>
      </c>
      <c r="G37" s="12" t="s">
        <v>18</v>
      </c>
    </row>
    <row r="38" spans="1:7" s="1" customFormat="1" ht="15.75" thickBot="1" x14ac:dyDescent="0.3">
      <c r="A38" s="11" t="s">
        <v>44</v>
      </c>
      <c r="B38" s="12" t="s">
        <v>16</v>
      </c>
      <c r="C38" s="15">
        <v>1.8527</v>
      </c>
      <c r="D38" s="12" t="s">
        <v>45</v>
      </c>
      <c r="E38" s="12" t="s">
        <v>44</v>
      </c>
      <c r="F38" s="12" t="s">
        <v>17</v>
      </c>
      <c r="G38" s="12" t="s">
        <v>18</v>
      </c>
    </row>
    <row r="39" spans="1:7" s="1" customFormat="1" ht="15.75" thickBot="1" x14ac:dyDescent="0.3">
      <c r="A39" s="11" t="s">
        <v>46</v>
      </c>
      <c r="B39" s="12" t="s">
        <v>12</v>
      </c>
      <c r="C39" s="12">
        <v>6.89</v>
      </c>
      <c r="D39" s="12" t="s">
        <v>47</v>
      </c>
      <c r="E39" s="12" t="s">
        <v>46</v>
      </c>
      <c r="F39" s="12" t="s">
        <v>14</v>
      </c>
      <c r="G39" s="12" t="s">
        <v>15</v>
      </c>
    </row>
    <row r="40" spans="1:7" s="1" customFormat="1" ht="15.75" thickBot="1" x14ac:dyDescent="0.3">
      <c r="A40" s="11" t="s">
        <v>119</v>
      </c>
      <c r="B40" s="12" t="s">
        <v>16</v>
      </c>
      <c r="C40" s="15">
        <v>0</v>
      </c>
      <c r="D40" s="12" t="s">
        <v>47</v>
      </c>
      <c r="E40" s="12" t="s">
        <v>46</v>
      </c>
      <c r="F40" s="12" t="s">
        <v>17</v>
      </c>
      <c r="G40" s="12" t="s">
        <v>18</v>
      </c>
    </row>
    <row r="41" spans="1:7" s="1" customFormat="1" ht="15.75" thickBot="1" x14ac:dyDescent="0.3">
      <c r="A41" s="11" t="s">
        <v>46</v>
      </c>
      <c r="B41" s="12" t="s">
        <v>16</v>
      </c>
      <c r="C41" s="12">
        <v>1.0323</v>
      </c>
      <c r="D41" s="12" t="s">
        <v>47</v>
      </c>
      <c r="E41" s="12" t="s">
        <v>46</v>
      </c>
      <c r="F41" s="12" t="s">
        <v>17</v>
      </c>
      <c r="G41" s="12" t="s">
        <v>18</v>
      </c>
    </row>
    <row r="42" spans="1:7" s="1" customFormat="1" ht="15" x14ac:dyDescent="0.25">
      <c r="A42" s="3"/>
      <c r="C42" s="7"/>
    </row>
    <row r="43" spans="1:7" s="1" customFormat="1" ht="15" x14ac:dyDescent="0.25">
      <c r="C43" s="7"/>
    </row>
    <row r="44" spans="1:7" s="1" customFormat="1" ht="15" x14ac:dyDescent="0.25">
      <c r="A44" s="6" t="s">
        <v>48</v>
      </c>
      <c r="C44" s="7"/>
    </row>
    <row r="45" spans="1:7" s="1" customFormat="1" ht="15.75" thickBot="1" x14ac:dyDescent="0.3">
      <c r="C45" s="7"/>
    </row>
    <row r="46" spans="1:7" s="1" customFormat="1" ht="15.75" thickBot="1" x14ac:dyDescent="0.3">
      <c r="A46" s="16" t="s">
        <v>4</v>
      </c>
      <c r="B46" s="17" t="s">
        <v>5</v>
      </c>
      <c r="C46" s="17" t="s">
        <v>49</v>
      </c>
      <c r="D46" s="17" t="s">
        <v>7</v>
      </c>
      <c r="E46" s="17" t="s">
        <v>8</v>
      </c>
      <c r="F46" s="17" t="s">
        <v>9</v>
      </c>
      <c r="G46" s="17" t="s">
        <v>10</v>
      </c>
    </row>
    <row r="47" spans="1:7" s="1" customFormat="1" ht="15.75" thickBot="1" x14ac:dyDescent="0.3">
      <c r="A47" s="11" t="s">
        <v>50</v>
      </c>
      <c r="B47" s="12" t="s">
        <v>12</v>
      </c>
      <c r="C47" s="12">
        <v>6.61</v>
      </c>
      <c r="D47" s="12" t="s">
        <v>51</v>
      </c>
      <c r="E47" s="12" t="s">
        <v>50</v>
      </c>
      <c r="F47" s="12" t="s">
        <v>52</v>
      </c>
      <c r="G47" s="12" t="s">
        <v>53</v>
      </c>
    </row>
    <row r="48" spans="1:7" s="1" customFormat="1" ht="15.75" thickBot="1" x14ac:dyDescent="0.3">
      <c r="A48" s="11" t="s">
        <v>50</v>
      </c>
      <c r="B48" s="12" t="s">
        <v>12</v>
      </c>
      <c r="C48" s="12">
        <v>80.94</v>
      </c>
      <c r="D48" s="12" t="s">
        <v>51</v>
      </c>
      <c r="E48" s="12" t="s">
        <v>50</v>
      </c>
      <c r="F48" s="12" t="s">
        <v>54</v>
      </c>
      <c r="G48" s="12" t="s">
        <v>55</v>
      </c>
    </row>
    <row r="49" spans="1:7" s="1" customFormat="1" ht="15.75" thickBot="1" x14ac:dyDescent="0.3">
      <c r="A49" s="11" t="s">
        <v>50</v>
      </c>
      <c r="B49" s="12" t="s">
        <v>12</v>
      </c>
      <c r="C49" s="12">
        <v>58.19</v>
      </c>
      <c r="D49" s="12" t="s">
        <v>51</v>
      </c>
      <c r="E49" s="12" t="s">
        <v>50</v>
      </c>
      <c r="F49" s="12" t="s">
        <v>56</v>
      </c>
      <c r="G49" s="12" t="s">
        <v>57</v>
      </c>
    </row>
    <row r="50" spans="1:7" s="1" customFormat="1" ht="15.75" thickBot="1" x14ac:dyDescent="0.3">
      <c r="A50" s="11" t="s">
        <v>58</v>
      </c>
      <c r="B50" s="12" t="s">
        <v>12</v>
      </c>
      <c r="C50" s="15">
        <v>0</v>
      </c>
      <c r="D50" s="12" t="s">
        <v>59</v>
      </c>
      <c r="E50" s="12" t="s">
        <v>58</v>
      </c>
      <c r="F50" s="12" t="s">
        <v>52</v>
      </c>
      <c r="G50" s="12" t="s">
        <v>53</v>
      </c>
    </row>
    <row r="51" spans="1:7" s="1" customFormat="1" ht="15.75" thickBot="1" x14ac:dyDescent="0.3">
      <c r="A51" s="11" t="s">
        <v>58</v>
      </c>
      <c r="B51" s="12" t="s">
        <v>12</v>
      </c>
      <c r="C51" s="15">
        <v>0</v>
      </c>
      <c r="D51" s="12" t="s">
        <v>59</v>
      </c>
      <c r="E51" s="12" t="s">
        <v>58</v>
      </c>
      <c r="F51" s="12" t="s">
        <v>54</v>
      </c>
      <c r="G51" s="12" t="s">
        <v>55</v>
      </c>
    </row>
    <row r="52" spans="1:7" s="1" customFormat="1" ht="15.75" thickBot="1" x14ac:dyDescent="0.3">
      <c r="A52" s="11" t="s">
        <v>58</v>
      </c>
      <c r="B52" s="12" t="s">
        <v>12</v>
      </c>
      <c r="C52" s="15">
        <v>0</v>
      </c>
      <c r="D52" s="12" t="s">
        <v>59</v>
      </c>
      <c r="E52" s="12" t="s">
        <v>58</v>
      </c>
      <c r="F52" s="12" t="s">
        <v>56</v>
      </c>
      <c r="G52" s="12" t="s">
        <v>57</v>
      </c>
    </row>
    <row r="53" spans="1:7" s="1" customFormat="1" ht="15.75" thickBot="1" x14ac:dyDescent="0.3">
      <c r="A53" s="11" t="s">
        <v>60</v>
      </c>
      <c r="B53" s="12" t="s">
        <v>12</v>
      </c>
      <c r="C53" s="12">
        <v>13.61</v>
      </c>
      <c r="D53" s="12" t="s">
        <v>61</v>
      </c>
      <c r="E53" s="12" t="s">
        <v>60</v>
      </c>
      <c r="F53" s="12" t="s">
        <v>52</v>
      </c>
      <c r="G53" s="12" t="s">
        <v>53</v>
      </c>
    </row>
    <row r="54" spans="1:7" s="1" customFormat="1" ht="15.75" thickBot="1" x14ac:dyDescent="0.3">
      <c r="A54" s="11" t="s">
        <v>60</v>
      </c>
      <c r="B54" s="12" t="s">
        <v>62</v>
      </c>
      <c r="C54" s="12">
        <v>1.8656999999999999</v>
      </c>
      <c r="D54" s="12" t="s">
        <v>61</v>
      </c>
      <c r="E54" s="12" t="s">
        <v>60</v>
      </c>
      <c r="F54" s="12" t="s">
        <v>63</v>
      </c>
      <c r="G54" s="12" t="s">
        <v>64</v>
      </c>
    </row>
    <row r="55" spans="1:7" s="1" customFormat="1" ht="15.75" thickBot="1" x14ac:dyDescent="0.3">
      <c r="A55" s="11" t="s">
        <v>60</v>
      </c>
      <c r="B55" s="12" t="s">
        <v>65</v>
      </c>
      <c r="C55" s="15">
        <v>0</v>
      </c>
      <c r="D55" s="12" t="s">
        <v>61</v>
      </c>
      <c r="E55" s="12" t="s">
        <v>60</v>
      </c>
      <c r="F55" s="12" t="s">
        <v>66</v>
      </c>
      <c r="G55" s="12" t="s">
        <v>67</v>
      </c>
    </row>
    <row r="56" spans="1:7" s="1" customFormat="1" ht="15.75" thickBot="1" x14ac:dyDescent="0.3">
      <c r="A56" s="11" t="s">
        <v>60</v>
      </c>
      <c r="B56" s="12" t="s">
        <v>12</v>
      </c>
      <c r="C56" s="13">
        <v>9999</v>
      </c>
      <c r="D56" s="12" t="s">
        <v>61</v>
      </c>
      <c r="E56" s="12" t="s">
        <v>60</v>
      </c>
      <c r="F56" s="12" t="s">
        <v>68</v>
      </c>
      <c r="G56" s="12" t="s">
        <v>69</v>
      </c>
    </row>
    <row r="57" spans="1:7" s="1" customFormat="1" ht="15.75" thickBot="1" x14ac:dyDescent="0.3">
      <c r="A57" s="11" t="s">
        <v>60</v>
      </c>
      <c r="B57" s="12" t="s">
        <v>12</v>
      </c>
      <c r="C57" s="15">
        <v>0</v>
      </c>
      <c r="D57" s="12" t="s">
        <v>61</v>
      </c>
      <c r="E57" s="12" t="s">
        <v>60</v>
      </c>
      <c r="F57" s="12" t="s">
        <v>70</v>
      </c>
      <c r="G57" s="12" t="s">
        <v>71</v>
      </c>
    </row>
    <row r="58" spans="1:7" s="1" customFormat="1" ht="15.75" thickBot="1" x14ac:dyDescent="0.3">
      <c r="A58" s="11" t="s">
        <v>60</v>
      </c>
      <c r="B58" s="12" t="s">
        <v>12</v>
      </c>
      <c r="C58" s="12">
        <v>540.32000000000005</v>
      </c>
      <c r="D58" s="12" t="s">
        <v>61</v>
      </c>
      <c r="E58" s="12" t="s">
        <v>60</v>
      </c>
      <c r="F58" s="12" t="s">
        <v>54</v>
      </c>
      <c r="G58" s="12" t="s">
        <v>55</v>
      </c>
    </row>
    <row r="59" spans="1:7" s="1" customFormat="1" ht="15.75" thickBot="1" x14ac:dyDescent="0.3">
      <c r="A59" s="11" t="s">
        <v>60</v>
      </c>
      <c r="B59" s="12" t="s">
        <v>12</v>
      </c>
      <c r="C59" s="13">
        <v>58.44</v>
      </c>
      <c r="D59" s="12" t="s">
        <v>61</v>
      </c>
      <c r="E59" s="12" t="s">
        <v>60</v>
      </c>
      <c r="F59" s="12" t="s">
        <v>56</v>
      </c>
      <c r="G59" s="12" t="s">
        <v>57</v>
      </c>
    </row>
    <row r="60" spans="1:7" s="1" customFormat="1" ht="15.75" thickBot="1" x14ac:dyDescent="0.3">
      <c r="A60" s="11" t="s">
        <v>60</v>
      </c>
      <c r="B60" s="12" t="s">
        <v>12</v>
      </c>
      <c r="C60" s="13">
        <v>58.44</v>
      </c>
      <c r="D60" s="12" t="s">
        <v>61</v>
      </c>
      <c r="E60" s="12" t="s">
        <v>60</v>
      </c>
      <c r="F60" s="12" t="s">
        <v>72</v>
      </c>
      <c r="G60" s="12" t="s">
        <v>73</v>
      </c>
    </row>
    <row r="61" spans="1:7" s="1" customFormat="1" ht="15.75" thickBot="1" x14ac:dyDescent="0.3">
      <c r="A61" s="11" t="s">
        <v>60</v>
      </c>
      <c r="B61" s="12" t="s">
        <v>12</v>
      </c>
      <c r="C61" s="15">
        <v>0</v>
      </c>
      <c r="D61" s="12" t="s">
        <v>61</v>
      </c>
      <c r="E61" s="12" t="s">
        <v>60</v>
      </c>
      <c r="F61" s="12" t="s">
        <v>74</v>
      </c>
      <c r="G61" s="12" t="s">
        <v>75</v>
      </c>
    </row>
    <row r="62" spans="1:7" s="1" customFormat="1" ht="15.75" thickBot="1" x14ac:dyDescent="0.3">
      <c r="A62" s="11" t="s">
        <v>60</v>
      </c>
      <c r="B62" s="12" t="s">
        <v>12</v>
      </c>
      <c r="C62" s="15">
        <v>0</v>
      </c>
      <c r="D62" s="12" t="s">
        <v>61</v>
      </c>
      <c r="E62" s="12" t="s">
        <v>60</v>
      </c>
      <c r="F62" s="12" t="s">
        <v>76</v>
      </c>
      <c r="G62" s="12" t="s">
        <v>77</v>
      </c>
    </row>
    <row r="63" spans="1:7" s="1" customFormat="1" ht="15.75" thickBot="1" x14ac:dyDescent="0.3">
      <c r="A63" s="11" t="s">
        <v>60</v>
      </c>
      <c r="B63" s="12" t="s">
        <v>12</v>
      </c>
      <c r="C63" s="15">
        <v>0</v>
      </c>
      <c r="D63" s="12" t="s">
        <v>61</v>
      </c>
      <c r="E63" s="12" t="s">
        <v>60</v>
      </c>
      <c r="F63" s="12" t="s">
        <v>78</v>
      </c>
      <c r="G63" s="12" t="s">
        <v>79</v>
      </c>
    </row>
    <row r="64" spans="1:7" s="1" customFormat="1" ht="15.75" thickBot="1" x14ac:dyDescent="0.3">
      <c r="A64" s="11" t="s">
        <v>60</v>
      </c>
      <c r="B64" s="12" t="s">
        <v>12</v>
      </c>
      <c r="C64" s="15">
        <v>0</v>
      </c>
      <c r="D64" s="12" t="s">
        <v>61</v>
      </c>
      <c r="E64" s="12" t="s">
        <v>60</v>
      </c>
      <c r="F64" s="12" t="s">
        <v>80</v>
      </c>
      <c r="G64" s="12" t="s">
        <v>81</v>
      </c>
    </row>
    <row r="65" spans="1:7" s="1" customFormat="1" ht="15.75" thickBot="1" x14ac:dyDescent="0.3">
      <c r="A65" s="11" t="s">
        <v>60</v>
      </c>
      <c r="B65" s="12" t="s">
        <v>12</v>
      </c>
      <c r="C65" s="15">
        <v>0</v>
      </c>
      <c r="D65" s="12" t="s">
        <v>61</v>
      </c>
      <c r="E65" s="12" t="s">
        <v>60</v>
      </c>
      <c r="F65" s="12" t="s">
        <v>82</v>
      </c>
      <c r="G65" s="12" t="s">
        <v>83</v>
      </c>
    </row>
    <row r="66" spans="1:7" s="1" customFormat="1" ht="15.75" thickBot="1" x14ac:dyDescent="0.3">
      <c r="A66" s="11" t="s">
        <v>84</v>
      </c>
      <c r="B66" s="12" t="s">
        <v>12</v>
      </c>
      <c r="C66" s="15">
        <v>0</v>
      </c>
      <c r="D66" s="12" t="s">
        <v>85</v>
      </c>
      <c r="E66" s="12" t="s">
        <v>84</v>
      </c>
      <c r="F66" s="12" t="s">
        <v>52</v>
      </c>
      <c r="G66" s="12" t="s">
        <v>53</v>
      </c>
    </row>
    <row r="67" spans="1:7" s="1" customFormat="1" ht="15.75" thickBot="1" x14ac:dyDescent="0.3">
      <c r="A67" s="11" t="s">
        <v>84</v>
      </c>
      <c r="B67" s="12" t="s">
        <v>62</v>
      </c>
      <c r="C67" s="15">
        <v>0</v>
      </c>
      <c r="D67" s="12" t="s">
        <v>85</v>
      </c>
      <c r="E67" s="12" t="s">
        <v>84</v>
      </c>
      <c r="F67" s="12" t="s">
        <v>63</v>
      </c>
      <c r="G67" s="12" t="s">
        <v>64</v>
      </c>
    </row>
    <row r="68" spans="1:7" s="1" customFormat="1" ht="15.75" thickBot="1" x14ac:dyDescent="0.3">
      <c r="A68" s="11" t="s">
        <v>84</v>
      </c>
      <c r="B68" s="12" t="s">
        <v>65</v>
      </c>
      <c r="C68" s="15">
        <v>0</v>
      </c>
      <c r="D68" s="12" t="s">
        <v>85</v>
      </c>
      <c r="E68" s="12" t="s">
        <v>84</v>
      </c>
      <c r="F68" s="12" t="s">
        <v>66</v>
      </c>
      <c r="G68" s="12" t="s">
        <v>67</v>
      </c>
    </row>
    <row r="69" spans="1:7" s="1" customFormat="1" ht="15.75" thickBot="1" x14ac:dyDescent="0.3">
      <c r="A69" s="11" t="s">
        <v>84</v>
      </c>
      <c r="B69" s="12" t="s">
        <v>12</v>
      </c>
      <c r="C69" s="15">
        <v>0</v>
      </c>
      <c r="D69" s="12" t="s">
        <v>85</v>
      </c>
      <c r="E69" s="12" t="s">
        <v>84</v>
      </c>
      <c r="F69" s="12" t="s">
        <v>68</v>
      </c>
      <c r="G69" s="12" t="s">
        <v>69</v>
      </c>
    </row>
    <row r="70" spans="1:7" s="1" customFormat="1" ht="15.75" thickBot="1" x14ac:dyDescent="0.3">
      <c r="A70" s="11" t="s">
        <v>84</v>
      </c>
      <c r="B70" s="12" t="s">
        <v>12</v>
      </c>
      <c r="C70" s="15">
        <v>0</v>
      </c>
      <c r="D70" s="12" t="s">
        <v>85</v>
      </c>
      <c r="E70" s="12" t="s">
        <v>84</v>
      </c>
      <c r="F70" s="12" t="s">
        <v>70</v>
      </c>
      <c r="G70" s="12" t="s">
        <v>71</v>
      </c>
    </row>
    <row r="71" spans="1:7" s="1" customFormat="1" ht="15.75" thickBot="1" x14ac:dyDescent="0.3">
      <c r="A71" s="11" t="s">
        <v>84</v>
      </c>
      <c r="B71" s="12" t="s">
        <v>12</v>
      </c>
      <c r="C71" s="15">
        <v>0</v>
      </c>
      <c r="D71" s="12" t="s">
        <v>85</v>
      </c>
      <c r="E71" s="12" t="s">
        <v>84</v>
      </c>
      <c r="F71" s="12" t="s">
        <v>54</v>
      </c>
      <c r="G71" s="12" t="s">
        <v>55</v>
      </c>
    </row>
    <row r="72" spans="1:7" s="1" customFormat="1" ht="15.75" thickBot="1" x14ac:dyDescent="0.3">
      <c r="A72" s="11" t="s">
        <v>84</v>
      </c>
      <c r="B72" s="12" t="s">
        <v>12</v>
      </c>
      <c r="C72" s="15">
        <v>0</v>
      </c>
      <c r="D72" s="12" t="s">
        <v>85</v>
      </c>
      <c r="E72" s="12" t="s">
        <v>84</v>
      </c>
      <c r="F72" s="12" t="s">
        <v>56</v>
      </c>
      <c r="G72" s="12" t="s">
        <v>57</v>
      </c>
    </row>
    <row r="73" spans="1:7" s="1" customFormat="1" ht="15.75" thickBot="1" x14ac:dyDescent="0.3">
      <c r="A73" s="11" t="s">
        <v>84</v>
      </c>
      <c r="B73" s="12" t="s">
        <v>12</v>
      </c>
      <c r="C73" s="15">
        <v>0</v>
      </c>
      <c r="D73" s="12" t="s">
        <v>85</v>
      </c>
      <c r="E73" s="12" t="s">
        <v>84</v>
      </c>
      <c r="F73" s="12" t="s">
        <v>72</v>
      </c>
      <c r="G73" s="12" t="s">
        <v>73</v>
      </c>
    </row>
    <row r="74" spans="1:7" s="1" customFormat="1" ht="15.75" thickBot="1" x14ac:dyDescent="0.3">
      <c r="A74" s="11" t="s">
        <v>84</v>
      </c>
      <c r="B74" s="12" t="s">
        <v>12</v>
      </c>
      <c r="C74" s="15">
        <v>0</v>
      </c>
      <c r="D74" s="12" t="s">
        <v>85</v>
      </c>
      <c r="E74" s="12" t="s">
        <v>84</v>
      </c>
      <c r="F74" s="12" t="s">
        <v>74</v>
      </c>
      <c r="G74" s="12" t="s">
        <v>75</v>
      </c>
    </row>
    <row r="75" spans="1:7" s="1" customFormat="1" ht="15.75" thickBot="1" x14ac:dyDescent="0.3">
      <c r="A75" s="11" t="s">
        <v>84</v>
      </c>
      <c r="B75" s="12" t="s">
        <v>12</v>
      </c>
      <c r="C75" s="15">
        <v>0</v>
      </c>
      <c r="D75" s="12" t="s">
        <v>85</v>
      </c>
      <c r="E75" s="12" t="s">
        <v>84</v>
      </c>
      <c r="F75" s="12" t="s">
        <v>76</v>
      </c>
      <c r="G75" s="12" t="s">
        <v>77</v>
      </c>
    </row>
    <row r="76" spans="1:7" s="1" customFormat="1" ht="15.75" thickBot="1" x14ac:dyDescent="0.3">
      <c r="A76" s="11" t="s">
        <v>84</v>
      </c>
      <c r="B76" s="12" t="s">
        <v>12</v>
      </c>
      <c r="C76" s="15">
        <v>0</v>
      </c>
      <c r="D76" s="12" t="s">
        <v>85</v>
      </c>
      <c r="E76" s="12" t="s">
        <v>84</v>
      </c>
      <c r="F76" s="12" t="s">
        <v>78</v>
      </c>
      <c r="G76" s="12" t="s">
        <v>79</v>
      </c>
    </row>
    <row r="77" spans="1:7" s="1" customFormat="1" ht="15.75" thickBot="1" x14ac:dyDescent="0.3">
      <c r="A77" s="11" t="s">
        <v>84</v>
      </c>
      <c r="B77" s="12" t="s">
        <v>12</v>
      </c>
      <c r="C77" s="15">
        <v>0</v>
      </c>
      <c r="D77" s="12" t="s">
        <v>85</v>
      </c>
      <c r="E77" s="12" t="s">
        <v>84</v>
      </c>
      <c r="F77" s="12" t="s">
        <v>80</v>
      </c>
      <c r="G77" s="12" t="s">
        <v>81</v>
      </c>
    </row>
    <row r="78" spans="1:7" s="1" customFormat="1" ht="15.75" thickBot="1" x14ac:dyDescent="0.3">
      <c r="A78" s="11" t="s">
        <v>84</v>
      </c>
      <c r="B78" s="12" t="s">
        <v>12</v>
      </c>
      <c r="C78" s="15">
        <v>0</v>
      </c>
      <c r="D78" s="12" t="s">
        <v>85</v>
      </c>
      <c r="E78" s="12" t="s">
        <v>84</v>
      </c>
      <c r="F78" s="12" t="s">
        <v>82</v>
      </c>
      <c r="G78" s="12" t="s">
        <v>83</v>
      </c>
    </row>
    <row r="79" spans="1:7" s="1" customFormat="1" ht="15" x14ac:dyDescent="0.25">
      <c r="C79" s="7"/>
    </row>
    <row r="80" spans="1:7" s="1" customFormat="1" ht="15" x14ac:dyDescent="0.25">
      <c r="A80" s="6" t="s">
        <v>86</v>
      </c>
      <c r="C80" s="7"/>
    </row>
    <row r="81" spans="1:7" s="1" customFormat="1" ht="15.75" thickBot="1" x14ac:dyDescent="0.3">
      <c r="C81" s="7"/>
    </row>
    <row r="82" spans="1:7" s="1" customFormat="1" ht="15.75" thickBot="1" x14ac:dyDescent="0.3">
      <c r="A82" s="18" t="s">
        <v>4</v>
      </c>
      <c r="B82" s="19" t="s">
        <v>5</v>
      </c>
      <c r="C82" s="19" t="s">
        <v>49</v>
      </c>
      <c r="D82" s="19" t="s">
        <v>7</v>
      </c>
      <c r="E82" s="19" t="s">
        <v>8</v>
      </c>
      <c r="F82" s="19" t="s">
        <v>9</v>
      </c>
      <c r="G82" s="19" t="s">
        <v>10</v>
      </c>
    </row>
    <row r="83" spans="1:7" s="1" customFormat="1" ht="15.75" thickBot="1" x14ac:dyDescent="0.3">
      <c r="A83" s="11" t="s">
        <v>87</v>
      </c>
      <c r="B83" s="12" t="s">
        <v>12</v>
      </c>
      <c r="C83" s="29">
        <v>30831.123</v>
      </c>
      <c r="D83" s="12" t="s">
        <v>88</v>
      </c>
      <c r="E83" s="12" t="s">
        <v>87</v>
      </c>
      <c r="F83" s="12" t="s">
        <v>89</v>
      </c>
      <c r="G83" s="12" t="s">
        <v>90</v>
      </c>
    </row>
    <row r="84" spans="1:7" s="1" customFormat="1" ht="15.75" thickBot="1" x14ac:dyDescent="0.3">
      <c r="A84" s="11" t="s">
        <v>87</v>
      </c>
      <c r="B84" s="12" t="s">
        <v>16</v>
      </c>
      <c r="C84" s="29">
        <v>1.2586999999999999</v>
      </c>
      <c r="D84" s="12" t="s">
        <v>88</v>
      </c>
      <c r="E84" s="12" t="s">
        <v>87</v>
      </c>
      <c r="F84" s="12" t="s">
        <v>91</v>
      </c>
      <c r="G84" s="12" t="s">
        <v>92</v>
      </c>
    </row>
    <row r="85" spans="1:7" s="1" customFormat="1" ht="15.75" thickBot="1" x14ac:dyDescent="0.3">
      <c r="A85" s="11" t="s">
        <v>93</v>
      </c>
      <c r="B85" s="12" t="s">
        <v>12</v>
      </c>
      <c r="C85" s="29">
        <v>12267.235199999999</v>
      </c>
      <c r="D85" s="12" t="s">
        <v>94</v>
      </c>
      <c r="E85" s="12" t="s">
        <v>93</v>
      </c>
      <c r="F85" s="12" t="s">
        <v>89</v>
      </c>
      <c r="G85" s="12" t="s">
        <v>90</v>
      </c>
    </row>
    <row r="86" spans="1:7" s="1" customFormat="1" ht="15.75" thickBot="1" x14ac:dyDescent="0.3">
      <c r="A86" s="11" t="s">
        <v>93</v>
      </c>
      <c r="B86" s="12" t="s">
        <v>16</v>
      </c>
      <c r="C86" s="29">
        <v>1.3382000000000001</v>
      </c>
      <c r="D86" s="12" t="s">
        <v>94</v>
      </c>
      <c r="E86" s="12" t="s">
        <v>93</v>
      </c>
      <c r="F86" s="12" t="s">
        <v>91</v>
      </c>
      <c r="G86" s="12" t="s">
        <v>92</v>
      </c>
    </row>
    <row r="87" spans="1:7" s="1" customFormat="1" ht="15.75" thickBot="1" x14ac:dyDescent="0.3">
      <c r="A87" s="11" t="s">
        <v>95</v>
      </c>
      <c r="B87" s="12" t="s">
        <v>12</v>
      </c>
      <c r="C87" s="29">
        <v>5266.4791999999998</v>
      </c>
      <c r="D87" s="12" t="s">
        <v>96</v>
      </c>
      <c r="E87" s="12" t="s">
        <v>95</v>
      </c>
      <c r="F87" s="12" t="s">
        <v>89</v>
      </c>
      <c r="G87" s="12" t="s">
        <v>90</v>
      </c>
    </row>
    <row r="88" spans="1:7" s="1" customFormat="1" ht="15.75" thickBot="1" x14ac:dyDescent="0.3">
      <c r="A88" s="11" t="s">
        <v>95</v>
      </c>
      <c r="B88" s="12" t="s">
        <v>16</v>
      </c>
      <c r="C88" s="29">
        <v>1.4141999999999999</v>
      </c>
      <c r="D88" s="12" t="s">
        <v>96</v>
      </c>
      <c r="E88" s="12" t="s">
        <v>95</v>
      </c>
      <c r="F88" s="12" t="s">
        <v>91</v>
      </c>
      <c r="G88" s="12" t="s">
        <v>92</v>
      </c>
    </row>
    <row r="89" spans="1:7" s="1" customFormat="1" ht="15.75" thickBot="1" x14ac:dyDescent="0.3">
      <c r="A89" s="11" t="s">
        <v>97</v>
      </c>
      <c r="B89" s="12" t="s">
        <v>12</v>
      </c>
      <c r="C89" s="30">
        <v>2385.12</v>
      </c>
      <c r="D89" s="12" t="s">
        <v>98</v>
      </c>
      <c r="E89" s="12" t="s">
        <v>97</v>
      </c>
      <c r="F89" s="12" t="s">
        <v>89</v>
      </c>
      <c r="G89" s="12" t="s">
        <v>90</v>
      </c>
    </row>
    <row r="90" spans="1:7" s="1" customFormat="1" ht="15.75" thickBot="1" x14ac:dyDescent="0.3">
      <c r="A90" s="11" t="s">
        <v>97</v>
      </c>
      <c r="B90" s="12" t="s">
        <v>16</v>
      </c>
      <c r="C90" s="29">
        <v>1.4777</v>
      </c>
      <c r="D90" s="12" t="s">
        <v>98</v>
      </c>
      <c r="E90" s="12" t="s">
        <v>97</v>
      </c>
      <c r="F90" s="12" t="s">
        <v>91</v>
      </c>
      <c r="G90" s="12" t="s">
        <v>92</v>
      </c>
    </row>
    <row r="91" spans="1:7" s="1" customFormat="1" ht="15.75" thickBot="1" x14ac:dyDescent="0.3">
      <c r="A91" s="11" t="s">
        <v>99</v>
      </c>
      <c r="B91" s="12" t="s">
        <v>12</v>
      </c>
      <c r="C91" s="29">
        <v>49.32</v>
      </c>
      <c r="D91" s="12" t="s">
        <v>100</v>
      </c>
      <c r="E91" s="12" t="s">
        <v>99</v>
      </c>
      <c r="F91" s="12" t="s">
        <v>89</v>
      </c>
      <c r="G91" s="12" t="s">
        <v>90</v>
      </c>
    </row>
    <row r="92" spans="1:7" s="1" customFormat="1" ht="15.75" thickBot="1" x14ac:dyDescent="0.3">
      <c r="A92" s="11" t="s">
        <v>99</v>
      </c>
      <c r="B92" s="12" t="s">
        <v>16</v>
      </c>
      <c r="C92" s="29">
        <v>1.6802999999999999</v>
      </c>
      <c r="D92" s="12" t="s">
        <v>100</v>
      </c>
      <c r="E92" s="12" t="s">
        <v>99</v>
      </c>
      <c r="F92" s="12" t="s">
        <v>91</v>
      </c>
      <c r="G92" s="12" t="s">
        <v>92</v>
      </c>
    </row>
    <row r="93" spans="1:7" s="1" customFormat="1" ht="15.75" thickBot="1" x14ac:dyDescent="0.3">
      <c r="A93" s="11" t="s">
        <v>101</v>
      </c>
      <c r="B93" s="12" t="s">
        <v>12</v>
      </c>
      <c r="C93" s="29">
        <v>14.33</v>
      </c>
      <c r="D93" s="12" t="s">
        <v>102</v>
      </c>
      <c r="E93" s="12" t="s">
        <v>101</v>
      </c>
      <c r="F93" s="12" t="s">
        <v>89</v>
      </c>
      <c r="G93" s="12" t="s">
        <v>90</v>
      </c>
    </row>
    <row r="94" spans="1:7" s="1" customFormat="1" ht="15.75" thickBot="1" x14ac:dyDescent="0.3">
      <c r="A94" s="11" t="s">
        <v>101</v>
      </c>
      <c r="B94" s="12" t="s">
        <v>16</v>
      </c>
      <c r="C94" s="29">
        <v>1.7044999999999999</v>
      </c>
      <c r="D94" s="12" t="s">
        <v>102</v>
      </c>
      <c r="E94" s="12" t="s">
        <v>101</v>
      </c>
      <c r="F94" s="12" t="s">
        <v>91</v>
      </c>
      <c r="G94" s="12" t="s">
        <v>92</v>
      </c>
    </row>
    <row r="95" spans="1:7" s="1" customFormat="1" ht="15.75" thickBot="1" x14ac:dyDescent="0.3">
      <c r="A95" s="11" t="s">
        <v>103</v>
      </c>
      <c r="B95" s="12" t="s">
        <v>12</v>
      </c>
      <c r="C95" s="29">
        <v>6.61</v>
      </c>
      <c r="D95" s="12" t="s">
        <v>104</v>
      </c>
      <c r="E95" s="12" t="s">
        <v>103</v>
      </c>
      <c r="F95" s="12" t="s">
        <v>89</v>
      </c>
      <c r="G95" s="12" t="s">
        <v>90</v>
      </c>
    </row>
    <row r="96" spans="1:7" s="1" customFormat="1" ht="15.75" thickBot="1" x14ac:dyDescent="0.3">
      <c r="A96" s="11" t="s">
        <v>103</v>
      </c>
      <c r="B96" s="12" t="s">
        <v>16</v>
      </c>
      <c r="C96" s="29">
        <v>1.7266999999999999</v>
      </c>
      <c r="D96" s="12" t="s">
        <v>104</v>
      </c>
      <c r="E96" s="12" t="s">
        <v>103</v>
      </c>
      <c r="F96" s="12" t="s">
        <v>91</v>
      </c>
      <c r="G96" s="12" t="s">
        <v>92</v>
      </c>
    </row>
    <row r="97" spans="1:17" s="1" customFormat="1" ht="15.75" thickBot="1" x14ac:dyDescent="0.3">
      <c r="A97" s="11" t="s">
        <v>117</v>
      </c>
      <c r="B97" s="12" t="s">
        <v>12</v>
      </c>
      <c r="C97" s="29">
        <f>C95</f>
        <v>6.61</v>
      </c>
      <c r="D97" s="12" t="s">
        <v>104</v>
      </c>
      <c r="E97" s="12" t="s">
        <v>117</v>
      </c>
      <c r="F97" s="12" t="s">
        <v>89</v>
      </c>
      <c r="G97" s="12" t="s">
        <v>90</v>
      </c>
    </row>
    <row r="98" spans="1:17" s="1" customFormat="1" ht="15.75" thickBot="1" x14ac:dyDescent="0.3">
      <c r="A98" s="11" t="s">
        <v>117</v>
      </c>
      <c r="B98" s="12" t="s">
        <v>16</v>
      </c>
      <c r="C98" s="29">
        <f>C96</f>
        <v>1.7266999999999999</v>
      </c>
      <c r="D98" s="12" t="s">
        <v>104</v>
      </c>
      <c r="E98" s="12" t="s">
        <v>117</v>
      </c>
      <c r="F98" s="12" t="s">
        <v>91</v>
      </c>
      <c r="G98" s="12" t="s">
        <v>92</v>
      </c>
    </row>
    <row r="99" spans="1:17" s="1" customFormat="1" ht="15.75" thickBot="1" x14ac:dyDescent="0.3">
      <c r="A99" s="11" t="s">
        <v>105</v>
      </c>
      <c r="B99" s="12" t="s">
        <v>12</v>
      </c>
      <c r="C99" s="31">
        <v>0</v>
      </c>
      <c r="D99" s="12" t="s">
        <v>106</v>
      </c>
      <c r="E99" s="12" t="s">
        <v>105</v>
      </c>
      <c r="F99" s="12" t="s">
        <v>89</v>
      </c>
      <c r="G99" s="12" t="s">
        <v>90</v>
      </c>
    </row>
    <row r="100" spans="1:17" s="1" customFormat="1" ht="15.75" thickBot="1" x14ac:dyDescent="0.3">
      <c r="A100" s="11" t="s">
        <v>105</v>
      </c>
      <c r="B100" s="12" t="s">
        <v>16</v>
      </c>
      <c r="C100" s="15">
        <v>0</v>
      </c>
      <c r="D100" s="12" t="s">
        <v>106</v>
      </c>
      <c r="E100" s="12" t="s">
        <v>105</v>
      </c>
      <c r="F100" s="12" t="s">
        <v>91</v>
      </c>
      <c r="G100" s="12" t="s">
        <v>92</v>
      </c>
    </row>
    <row r="101" spans="1:17" s="1" customFormat="1" ht="15" x14ac:dyDescent="0.25">
      <c r="C101" s="7"/>
    </row>
    <row r="102" spans="1:17" s="1" customFormat="1" ht="15" x14ac:dyDescent="0.25">
      <c r="A102" s="20" t="s">
        <v>107</v>
      </c>
      <c r="C102" s="7"/>
    </row>
    <row r="103" spans="1:17" s="1" customFormat="1" ht="15.75" thickBot="1" x14ac:dyDescent="0.3">
      <c r="C103" s="7"/>
    </row>
    <row r="104" spans="1:17" s="1" customFormat="1" ht="15" x14ac:dyDescent="0.25">
      <c r="A104" s="26"/>
      <c r="B104" s="26" t="s">
        <v>108</v>
      </c>
      <c r="C104" s="26" t="s">
        <v>109</v>
      </c>
      <c r="D104" s="26" t="s">
        <v>110</v>
      </c>
      <c r="E104" s="26" t="s">
        <v>111</v>
      </c>
      <c r="F104" s="26" t="s">
        <v>112</v>
      </c>
    </row>
    <row r="105" spans="1:17" s="1" customFormat="1" ht="15" x14ac:dyDescent="0.25">
      <c r="A105" s="27"/>
      <c r="B105" s="27"/>
      <c r="C105" s="27"/>
      <c r="D105" s="27"/>
      <c r="E105" s="27"/>
      <c r="F105" s="27"/>
    </row>
    <row r="106" spans="1:17" s="1" customFormat="1" ht="15.75" thickBot="1" x14ac:dyDescent="0.3">
      <c r="A106" s="28"/>
      <c r="B106" s="28"/>
      <c r="C106" s="28"/>
      <c r="D106" s="28"/>
      <c r="E106" s="28"/>
      <c r="F106" s="28"/>
    </row>
    <row r="107" spans="1:17" s="1" customFormat="1" ht="15.75" thickBot="1" x14ac:dyDescent="0.3">
      <c r="A107" s="21" t="s">
        <v>113</v>
      </c>
      <c r="B107" s="22"/>
      <c r="C107" s="23"/>
      <c r="D107" s="24" t="s">
        <v>114</v>
      </c>
      <c r="E107" s="22"/>
      <c r="F107" s="22"/>
    </row>
    <row r="108" spans="1:17" s="1" customFormat="1" ht="15.75" thickBot="1" x14ac:dyDescent="0.3">
      <c r="A108" s="21" t="s">
        <v>115</v>
      </c>
      <c r="B108" s="22"/>
      <c r="C108" s="23" t="s">
        <v>116</v>
      </c>
      <c r="D108" s="22"/>
      <c r="E108" s="22"/>
      <c r="F108" s="22"/>
    </row>
    <row r="109" spans="1:17" ht="15" x14ac:dyDescent="0.25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" x14ac:dyDescent="0.25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" x14ac:dyDescent="0.25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" x14ac:dyDescent="0.25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" x14ac:dyDescent="0.25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" x14ac:dyDescent="0.25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" x14ac:dyDescent="0.25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" x14ac:dyDescent="0.25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" x14ac:dyDescent="0.25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" x14ac:dyDescent="0.25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" x14ac:dyDescent="0.25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" x14ac:dyDescent="0.25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" x14ac:dyDescent="0.25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" x14ac:dyDescent="0.25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" x14ac:dyDescent="0.25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" x14ac:dyDescent="0.25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" x14ac:dyDescent="0.25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" x14ac:dyDescent="0.25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" x14ac:dyDescent="0.25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" x14ac:dyDescent="0.25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" x14ac:dyDescent="0.25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" x14ac:dyDescent="0.25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" x14ac:dyDescent="0.25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" x14ac:dyDescent="0.25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" x14ac:dyDescent="0.25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" x14ac:dyDescent="0.25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" x14ac:dyDescent="0.25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" x14ac:dyDescent="0.25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" x14ac:dyDescent="0.25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" x14ac:dyDescent="0.25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" x14ac:dyDescent="0.25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" x14ac:dyDescent="0.25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" x14ac:dyDescent="0.25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" x14ac:dyDescent="0.25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" x14ac:dyDescent="0.25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" x14ac:dyDescent="0.25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" x14ac:dyDescent="0.25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" x14ac:dyDescent="0.25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" x14ac:dyDescent="0.25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" x14ac:dyDescent="0.25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" x14ac:dyDescent="0.25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" x14ac:dyDescent="0.25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" x14ac:dyDescent="0.25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" x14ac:dyDescent="0.25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" x14ac:dyDescent="0.25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" x14ac:dyDescent="0.25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" x14ac:dyDescent="0.25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" x14ac:dyDescent="0.25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" x14ac:dyDescent="0.25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" x14ac:dyDescent="0.25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" x14ac:dyDescent="0.25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" x14ac:dyDescent="0.25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" x14ac:dyDescent="0.25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" x14ac:dyDescent="0.25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" x14ac:dyDescent="0.25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" x14ac:dyDescent="0.25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" x14ac:dyDescent="0.25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" x14ac:dyDescent="0.25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" x14ac:dyDescent="0.25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" x14ac:dyDescent="0.25">
      <c r="A168" s="1"/>
      <c r="B168" s="1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" x14ac:dyDescent="0.25">
      <c r="A169" s="1"/>
      <c r="B169" s="1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" x14ac:dyDescent="0.25">
      <c r="A170" s="1"/>
      <c r="B170" s="1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" x14ac:dyDescent="0.25">
      <c r="A171" s="1"/>
      <c r="B171" s="1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" x14ac:dyDescent="0.25">
      <c r="A172" s="1"/>
      <c r="B172" s="1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" x14ac:dyDescent="0.25">
      <c r="A173" s="1"/>
      <c r="B173" s="1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" x14ac:dyDescent="0.25">
      <c r="A174" s="1"/>
      <c r="B174" s="1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" x14ac:dyDescent="0.25">
      <c r="A175" s="1"/>
      <c r="B175" s="1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" x14ac:dyDescent="0.25">
      <c r="A176" s="1"/>
      <c r="B176" s="1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" x14ac:dyDescent="0.25">
      <c r="A177" s="1"/>
      <c r="B177" s="1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" x14ac:dyDescent="0.25">
      <c r="A178" s="1"/>
      <c r="B178" s="1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" x14ac:dyDescent="0.25">
      <c r="A179" s="1"/>
      <c r="B179" s="1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" x14ac:dyDescent="0.25">
      <c r="A180" s="1"/>
      <c r="B180" s="1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" x14ac:dyDescent="0.25">
      <c r="A181" s="1"/>
      <c r="B181" s="1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" x14ac:dyDescent="0.25">
      <c r="A182" s="1"/>
      <c r="B182" s="1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" x14ac:dyDescent="0.25">
      <c r="A183" s="1"/>
      <c r="B183" s="1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" x14ac:dyDescent="0.25">
      <c r="A184" s="1"/>
      <c r="B184" s="1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" x14ac:dyDescent="0.25">
      <c r="A185" s="1"/>
      <c r="B185" s="1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" x14ac:dyDescent="0.25">
      <c r="A186" s="1"/>
      <c r="B186" s="1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" x14ac:dyDescent="0.25">
      <c r="A187" s="1"/>
      <c r="B187" s="1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" x14ac:dyDescent="0.25">
      <c r="A188" s="1"/>
      <c r="B188" s="1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" x14ac:dyDescent="0.25">
      <c r="A189" s="1"/>
      <c r="B189" s="1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" x14ac:dyDescent="0.25">
      <c r="A190" s="1"/>
      <c r="B190" s="1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" x14ac:dyDescent="0.25">
      <c r="A191" s="1"/>
      <c r="B191" s="1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" x14ac:dyDescent="0.25">
      <c r="A192" s="1"/>
      <c r="B192" s="1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" x14ac:dyDescent="0.25">
      <c r="A193" s="1"/>
      <c r="B193" s="1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" x14ac:dyDescent="0.25">
      <c r="A194" s="1"/>
      <c r="B194" s="1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" x14ac:dyDescent="0.25">
      <c r="A195" s="1"/>
      <c r="B195" s="1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" x14ac:dyDescent="0.25">
      <c r="A196" s="1"/>
      <c r="B196" s="1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" x14ac:dyDescent="0.25">
      <c r="A197" s="1"/>
      <c r="B197" s="1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" x14ac:dyDescent="0.25">
      <c r="A198" s="1"/>
      <c r="B198" s="1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" x14ac:dyDescent="0.25">
      <c r="A199" s="1"/>
      <c r="B199" s="1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" x14ac:dyDescent="0.25">
      <c r="A200" s="1"/>
      <c r="B200" s="1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" x14ac:dyDescent="0.25">
      <c r="A201" s="1"/>
      <c r="B201" s="1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" x14ac:dyDescent="0.25">
      <c r="A202" s="1"/>
      <c r="B202" s="1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" x14ac:dyDescent="0.25">
      <c r="A203" s="1"/>
      <c r="B203" s="1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" x14ac:dyDescent="0.25">
      <c r="A204" s="1"/>
      <c r="B204" s="1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" x14ac:dyDescent="0.25">
      <c r="A205" s="1"/>
      <c r="B205" s="1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" x14ac:dyDescent="0.25">
      <c r="A206" s="1"/>
      <c r="B206" s="1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" x14ac:dyDescent="0.25">
      <c r="A207" s="1"/>
      <c r="B207" s="1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" x14ac:dyDescent="0.25">
      <c r="A208" s="1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" x14ac:dyDescent="0.25">
      <c r="A209" s="1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" x14ac:dyDescent="0.25">
      <c r="A210" s="1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" x14ac:dyDescent="0.25">
      <c r="A211" s="1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" x14ac:dyDescent="0.25">
      <c r="A212" s="1"/>
      <c r="B212" s="1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" x14ac:dyDescent="0.25">
      <c r="A213" s="1"/>
      <c r="B213" s="1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" x14ac:dyDescent="0.25">
      <c r="A214" s="1"/>
      <c r="B214" s="1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" x14ac:dyDescent="0.25">
      <c r="A215" s="1"/>
      <c r="B215" s="1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" x14ac:dyDescent="0.25">
      <c r="A216" s="1"/>
      <c r="B216" s="1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" x14ac:dyDescent="0.25">
      <c r="A217" s="1"/>
      <c r="B217" s="1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" x14ac:dyDescent="0.25">
      <c r="A218" s="1"/>
      <c r="B218" s="1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" x14ac:dyDescent="0.25">
      <c r="A219" s="1"/>
      <c r="B219" s="1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" x14ac:dyDescent="0.25">
      <c r="A220" s="1"/>
      <c r="B220" s="1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" x14ac:dyDescent="0.25">
      <c r="A221" s="1"/>
      <c r="B221" s="1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" x14ac:dyDescent="0.25">
      <c r="A222" s="1"/>
      <c r="B222" s="1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" x14ac:dyDescent="0.25">
      <c r="A223" s="1"/>
      <c r="B223" s="1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" x14ac:dyDescent="0.25">
      <c r="A224" s="1"/>
      <c r="B224" s="1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" x14ac:dyDescent="0.25">
      <c r="A225" s="1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" x14ac:dyDescent="0.25">
      <c r="A226" s="1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" x14ac:dyDescent="0.25">
      <c r="A227" s="1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" x14ac:dyDescent="0.25">
      <c r="A228" s="1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" x14ac:dyDescent="0.25">
      <c r="A229" s="1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" x14ac:dyDescent="0.25">
      <c r="A230" s="1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" x14ac:dyDescent="0.25">
      <c r="A231" s="1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" x14ac:dyDescent="0.25">
      <c r="A232" s="1"/>
      <c r="B232" s="1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" x14ac:dyDescent="0.25">
      <c r="A233" s="1"/>
      <c r="B233" s="1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" x14ac:dyDescent="0.25">
      <c r="A234" s="1"/>
      <c r="B234" s="1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" x14ac:dyDescent="0.25">
      <c r="A235" s="1"/>
      <c r="B235" s="1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" x14ac:dyDescent="0.25">
      <c r="A236" s="1"/>
      <c r="B236" s="1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" x14ac:dyDescent="0.25">
      <c r="A237" s="1"/>
      <c r="B237" s="1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" x14ac:dyDescent="0.25">
      <c r="A238" s="1"/>
      <c r="B238" s="1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" x14ac:dyDescent="0.25">
      <c r="A239" s="1"/>
      <c r="B239" s="1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" x14ac:dyDescent="0.25">
      <c r="A240" s="1"/>
      <c r="B240" s="1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" x14ac:dyDescent="0.25">
      <c r="A241" s="1"/>
      <c r="B241" s="1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" x14ac:dyDescent="0.25">
      <c r="A242" s="1"/>
      <c r="B242" s="1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" x14ac:dyDescent="0.25">
      <c r="A243" s="1"/>
      <c r="B243" s="1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" x14ac:dyDescent="0.25">
      <c r="A244" s="1"/>
      <c r="B244" s="1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" x14ac:dyDescent="0.25">
      <c r="A245" s="1"/>
      <c r="B245" s="1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" x14ac:dyDescent="0.25">
      <c r="A246" s="1"/>
      <c r="B246" s="1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" x14ac:dyDescent="0.25">
      <c r="A247" s="1"/>
      <c r="B247" s="1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" x14ac:dyDescent="0.25">
      <c r="A248" s="1"/>
      <c r="B248" s="1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" x14ac:dyDescent="0.25">
      <c r="A249" s="1"/>
      <c r="B249" s="1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" x14ac:dyDescent="0.25">
      <c r="A250" s="1"/>
      <c r="B250" s="1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" x14ac:dyDescent="0.25">
      <c r="A251" s="1"/>
      <c r="B251" s="1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" x14ac:dyDescent="0.25">
      <c r="A252" s="1"/>
      <c r="B252" s="1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" x14ac:dyDescent="0.25">
      <c r="A253" s="1"/>
      <c r="B253" s="1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" x14ac:dyDescent="0.25">
      <c r="A254" s="1"/>
      <c r="B254" s="1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" x14ac:dyDescent="0.25">
      <c r="A255" s="1"/>
      <c r="B255" s="1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" x14ac:dyDescent="0.25">
      <c r="A256" s="1"/>
      <c r="B256" s="1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" x14ac:dyDescent="0.25">
      <c r="A257" s="1"/>
      <c r="B257" s="1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" x14ac:dyDescent="0.25">
      <c r="A258" s="1"/>
      <c r="B258" s="1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" x14ac:dyDescent="0.25">
      <c r="A259" s="1"/>
      <c r="B259" s="1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" x14ac:dyDescent="0.25">
      <c r="A260" s="1"/>
      <c r="B260" s="1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" x14ac:dyDescent="0.25">
      <c r="A261" s="1"/>
      <c r="B261" s="1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" x14ac:dyDescent="0.25">
      <c r="A262" s="1"/>
      <c r="B262" s="1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" x14ac:dyDescent="0.25">
      <c r="A263" s="1"/>
      <c r="B263" s="1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" x14ac:dyDescent="0.25">
      <c r="A264" s="1"/>
      <c r="B264" s="1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" x14ac:dyDescent="0.25">
      <c r="A265" s="1"/>
      <c r="B265" s="1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" x14ac:dyDescent="0.25">
      <c r="A266" s="1"/>
      <c r="B266" s="1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" x14ac:dyDescent="0.25">
      <c r="A267" s="1"/>
      <c r="B267" s="1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" x14ac:dyDescent="0.25">
      <c r="A268" s="1"/>
      <c r="B268" s="1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" x14ac:dyDescent="0.25">
      <c r="A269" s="1"/>
      <c r="B269" s="1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" x14ac:dyDescent="0.25">
      <c r="A270" s="1"/>
      <c r="B270" s="1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" x14ac:dyDescent="0.25">
      <c r="A271" s="1"/>
      <c r="B271" s="1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" x14ac:dyDescent="0.25">
      <c r="A272" s="1"/>
      <c r="B272" s="1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" x14ac:dyDescent="0.25">
      <c r="A273" s="1"/>
      <c r="B273" s="1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" x14ac:dyDescent="0.25">
      <c r="A274" s="1"/>
      <c r="B274" s="1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" x14ac:dyDescent="0.25">
      <c r="A275" s="1"/>
      <c r="B275" s="1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" x14ac:dyDescent="0.25">
      <c r="A276" s="1"/>
      <c r="B276" s="1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" x14ac:dyDescent="0.25">
      <c r="A277" s="1"/>
      <c r="B277" s="1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" x14ac:dyDescent="0.25">
      <c r="A278" s="1"/>
      <c r="B278" s="1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" x14ac:dyDescent="0.25">
      <c r="A279" s="1"/>
      <c r="B279" s="1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" x14ac:dyDescent="0.25">
      <c r="A280" s="1"/>
      <c r="B280" s="1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" x14ac:dyDescent="0.25">
      <c r="A281" s="1"/>
      <c r="B281" s="1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" x14ac:dyDescent="0.25">
      <c r="A282" s="1"/>
      <c r="B282" s="1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" x14ac:dyDescent="0.25">
      <c r="A283" s="1"/>
      <c r="B283" s="1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" x14ac:dyDescent="0.25">
      <c r="A284" s="1"/>
      <c r="B284" s="1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" x14ac:dyDescent="0.25">
      <c r="A285" s="1"/>
      <c r="B285" s="1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" x14ac:dyDescent="0.25">
      <c r="A286" s="1"/>
      <c r="B286" s="1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" x14ac:dyDescent="0.25">
      <c r="A287" s="1"/>
      <c r="B287" s="1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" x14ac:dyDescent="0.25">
      <c r="A288" s="1"/>
      <c r="B288" s="1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" x14ac:dyDescent="0.25">
      <c r="A289" s="1"/>
      <c r="B289" s="1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" x14ac:dyDescent="0.25">
      <c r="A290" s="1"/>
      <c r="B290" s="1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" x14ac:dyDescent="0.25">
      <c r="A291" s="1"/>
      <c r="B291" s="1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" x14ac:dyDescent="0.25">
      <c r="A292" s="1"/>
      <c r="B292" s="1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" x14ac:dyDescent="0.25">
      <c r="A293" s="1"/>
      <c r="B293" s="1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" x14ac:dyDescent="0.25">
      <c r="A294" s="1"/>
      <c r="B294" s="1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" x14ac:dyDescent="0.25">
      <c r="A295" s="1"/>
      <c r="B295" s="1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" x14ac:dyDescent="0.25">
      <c r="A296" s="1"/>
      <c r="B296" s="1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" x14ac:dyDescent="0.25">
      <c r="A297" s="1"/>
      <c r="B297" s="1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" x14ac:dyDescent="0.25">
      <c r="A298" s="1"/>
      <c r="B298" s="1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" x14ac:dyDescent="0.25">
      <c r="A299" s="1"/>
      <c r="B299" s="1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" x14ac:dyDescent="0.25">
      <c r="A300" s="1"/>
      <c r="B300" s="1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" x14ac:dyDescent="0.25">
      <c r="A301" s="1"/>
      <c r="B301" s="1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" x14ac:dyDescent="0.25">
      <c r="A302" s="1"/>
      <c r="B302" s="1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" x14ac:dyDescent="0.25">
      <c r="A303" s="1"/>
      <c r="B303" s="1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" x14ac:dyDescent="0.25">
      <c r="A304" s="1"/>
      <c r="B304" s="1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" x14ac:dyDescent="0.25">
      <c r="A305" s="1"/>
      <c r="B305" s="1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" x14ac:dyDescent="0.25">
      <c r="A306" s="1"/>
      <c r="B306" s="1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" x14ac:dyDescent="0.25">
      <c r="A307" s="1"/>
      <c r="B307" s="1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" x14ac:dyDescent="0.25">
      <c r="A308" s="1"/>
      <c r="B308" s="1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" x14ac:dyDescent="0.25">
      <c r="A309" s="1"/>
      <c r="B309" s="1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" x14ac:dyDescent="0.25">
      <c r="A310" s="1"/>
      <c r="B310" s="1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" x14ac:dyDescent="0.25">
      <c r="A311" s="1"/>
      <c r="B311" s="1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" x14ac:dyDescent="0.25">
      <c r="A312" s="1"/>
      <c r="B312" s="1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" x14ac:dyDescent="0.25">
      <c r="A313" s="1"/>
      <c r="B313" s="1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" x14ac:dyDescent="0.25">
      <c r="A314" s="1"/>
      <c r="B314" s="1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" x14ac:dyDescent="0.25">
      <c r="A315" s="1"/>
      <c r="B315" s="1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" x14ac:dyDescent="0.25">
      <c r="A316" s="1"/>
      <c r="B316" s="1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" x14ac:dyDescent="0.25">
      <c r="A317" s="1"/>
      <c r="B317" s="1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" x14ac:dyDescent="0.25">
      <c r="A318" s="1"/>
      <c r="B318" s="1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" x14ac:dyDescent="0.25">
      <c r="A319" s="1"/>
      <c r="B319" s="1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" x14ac:dyDescent="0.25">
      <c r="A320" s="1"/>
      <c r="B320" s="1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" x14ac:dyDescent="0.25">
      <c r="A321" s="1"/>
      <c r="B321" s="1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" x14ac:dyDescent="0.25">
      <c r="A322" s="1"/>
      <c r="B322" s="1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" x14ac:dyDescent="0.25">
      <c r="A323" s="1"/>
      <c r="B323" s="1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" x14ac:dyDescent="0.25">
      <c r="A324" s="1"/>
      <c r="B324" s="1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" x14ac:dyDescent="0.25">
      <c r="A325" s="1"/>
      <c r="B325" s="1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" x14ac:dyDescent="0.25">
      <c r="A326" s="1"/>
      <c r="B326" s="1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" x14ac:dyDescent="0.25">
      <c r="A327" s="1"/>
      <c r="B327" s="1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" x14ac:dyDescent="0.25">
      <c r="A328" s="1"/>
      <c r="B328" s="1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" x14ac:dyDescent="0.25">
      <c r="A329" s="1"/>
      <c r="B329" s="1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" x14ac:dyDescent="0.25">
      <c r="A330" s="1"/>
      <c r="B330" s="1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" x14ac:dyDescent="0.25">
      <c r="A331" s="1"/>
      <c r="B331" s="1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" x14ac:dyDescent="0.25">
      <c r="A332" s="1"/>
      <c r="B332" s="1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" x14ac:dyDescent="0.25">
      <c r="A333" s="1"/>
      <c r="B333" s="1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" x14ac:dyDescent="0.25">
      <c r="A334" s="1"/>
      <c r="B334" s="1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" x14ac:dyDescent="0.25">
      <c r="A335" s="1"/>
      <c r="B335" s="1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" x14ac:dyDescent="0.25">
      <c r="A336" s="1"/>
      <c r="B336" s="1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" x14ac:dyDescent="0.25">
      <c r="A337" s="1"/>
      <c r="B337" s="1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" x14ac:dyDescent="0.25">
      <c r="A338" s="1"/>
      <c r="B338" s="1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" x14ac:dyDescent="0.25">
      <c r="A339" s="1"/>
      <c r="B339" s="1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" x14ac:dyDescent="0.25">
      <c r="A340" s="1"/>
      <c r="B340" s="1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" x14ac:dyDescent="0.25">
      <c r="A341" s="1"/>
      <c r="B341" s="1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" x14ac:dyDescent="0.25">
      <c r="A342" s="1"/>
      <c r="B342" s="1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" x14ac:dyDescent="0.25">
      <c r="A343" s="1"/>
      <c r="B343" s="1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" x14ac:dyDescent="0.25">
      <c r="A344" s="1"/>
      <c r="B344" s="1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" x14ac:dyDescent="0.25">
      <c r="A345" s="1"/>
      <c r="B345" s="1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" x14ac:dyDescent="0.25">
      <c r="A346" s="1"/>
      <c r="B346" s="1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" x14ac:dyDescent="0.25">
      <c r="A347" s="1"/>
      <c r="B347" s="1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" x14ac:dyDescent="0.25">
      <c r="A348" s="1"/>
      <c r="B348" s="1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" x14ac:dyDescent="0.25">
      <c r="A349" s="1"/>
      <c r="B349" s="1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" x14ac:dyDescent="0.25">
      <c r="A350" s="1"/>
      <c r="B350" s="1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" x14ac:dyDescent="0.25">
      <c r="A351" s="1"/>
      <c r="B351" s="1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" x14ac:dyDescent="0.25">
      <c r="A352" s="1"/>
      <c r="B352" s="1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" x14ac:dyDescent="0.25">
      <c r="A353" s="1"/>
      <c r="B353" s="1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" x14ac:dyDescent="0.25">
      <c r="A354" s="1"/>
      <c r="B354" s="1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" x14ac:dyDescent="0.25">
      <c r="A355" s="1"/>
      <c r="B355" s="1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" x14ac:dyDescent="0.25">
      <c r="A356" s="1"/>
      <c r="B356" s="1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" x14ac:dyDescent="0.25">
      <c r="A357" s="1"/>
      <c r="B357" s="1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" x14ac:dyDescent="0.25">
      <c r="A358" s="1"/>
      <c r="B358" s="1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" x14ac:dyDescent="0.25">
      <c r="A359" s="1"/>
      <c r="B359" s="1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" x14ac:dyDescent="0.25">
      <c r="A360" s="1"/>
      <c r="B360" s="1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" x14ac:dyDescent="0.25">
      <c r="A361" s="1"/>
      <c r="B361" s="1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" x14ac:dyDescent="0.25">
      <c r="A362" s="1"/>
      <c r="B362" s="1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" x14ac:dyDescent="0.25">
      <c r="A363" s="1"/>
      <c r="B363" s="1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" x14ac:dyDescent="0.25">
      <c r="A364" s="1"/>
      <c r="B364" s="1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" x14ac:dyDescent="0.25">
      <c r="A365" s="1"/>
      <c r="B365" s="1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" x14ac:dyDescent="0.25">
      <c r="A366" s="1"/>
      <c r="B366" s="1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" x14ac:dyDescent="0.25">
      <c r="A367" s="1"/>
      <c r="B367" s="1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" x14ac:dyDescent="0.25">
      <c r="A368" s="1"/>
      <c r="B368" s="1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" x14ac:dyDescent="0.25">
      <c r="A369" s="1"/>
      <c r="B369" s="1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" x14ac:dyDescent="0.25">
      <c r="A370" s="1"/>
      <c r="B370" s="1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" x14ac:dyDescent="0.25">
      <c r="A371" s="1"/>
      <c r="B371" s="1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" x14ac:dyDescent="0.25">
      <c r="A372" s="1"/>
      <c r="B372" s="1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" x14ac:dyDescent="0.25">
      <c r="A373" s="1"/>
      <c r="B373" s="1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" x14ac:dyDescent="0.25">
      <c r="A374" s="1"/>
      <c r="B374" s="1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" x14ac:dyDescent="0.25">
      <c r="A375" s="1"/>
      <c r="B375" s="1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" x14ac:dyDescent="0.25">
      <c r="A376" s="1"/>
      <c r="B376" s="1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" x14ac:dyDescent="0.25">
      <c r="A377" s="1"/>
      <c r="B377" s="1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" x14ac:dyDescent="0.25">
      <c r="A378" s="1"/>
      <c r="B378" s="1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" x14ac:dyDescent="0.25">
      <c r="A379" s="1"/>
      <c r="B379" s="1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" x14ac:dyDescent="0.25">
      <c r="A380" s="1"/>
      <c r="B380" s="1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" x14ac:dyDescent="0.25">
      <c r="A381" s="1"/>
      <c r="B381" s="1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" x14ac:dyDescent="0.25">
      <c r="A382" s="1"/>
      <c r="B382" s="1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" x14ac:dyDescent="0.25">
      <c r="A383" s="1"/>
      <c r="B383" s="1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" x14ac:dyDescent="0.25">
      <c r="A384" s="1"/>
      <c r="B384" s="1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" x14ac:dyDescent="0.25">
      <c r="A385" s="1"/>
      <c r="B385" s="1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" x14ac:dyDescent="0.25">
      <c r="A386" s="1"/>
      <c r="B386" s="1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" x14ac:dyDescent="0.25">
      <c r="A387" s="1"/>
      <c r="B387" s="1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" x14ac:dyDescent="0.25">
      <c r="A388" s="1"/>
      <c r="B388" s="1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" x14ac:dyDescent="0.25">
      <c r="A389" s="1"/>
      <c r="B389" s="1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" x14ac:dyDescent="0.25">
      <c r="A390" s="1"/>
      <c r="B390" s="1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" x14ac:dyDescent="0.25">
      <c r="A391" s="1"/>
      <c r="B391" s="1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" x14ac:dyDescent="0.25">
      <c r="A392" s="1"/>
      <c r="B392" s="1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" x14ac:dyDescent="0.25">
      <c r="A393" s="1"/>
      <c r="B393" s="1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" x14ac:dyDescent="0.25">
      <c r="A394" s="1"/>
      <c r="B394" s="1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" x14ac:dyDescent="0.25">
      <c r="A395" s="1"/>
      <c r="B395" s="1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" x14ac:dyDescent="0.25">
      <c r="A396" s="1"/>
      <c r="B396" s="1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" x14ac:dyDescent="0.25">
      <c r="A397" s="1"/>
      <c r="B397" s="1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" x14ac:dyDescent="0.25">
      <c r="A398" s="1"/>
      <c r="B398" s="1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" x14ac:dyDescent="0.25">
      <c r="A399" s="1"/>
      <c r="B399" s="1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" x14ac:dyDescent="0.25">
      <c r="A400" s="1"/>
      <c r="B400" s="1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" x14ac:dyDescent="0.25">
      <c r="A401" s="1"/>
      <c r="B401" s="1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" x14ac:dyDescent="0.25">
      <c r="A402" s="1"/>
      <c r="B402" s="1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" x14ac:dyDescent="0.25">
      <c r="A403" s="1"/>
      <c r="B403" s="1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" x14ac:dyDescent="0.25">
      <c r="A404" s="1"/>
      <c r="B404" s="1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" x14ac:dyDescent="0.25">
      <c r="A405" s="1"/>
      <c r="B405" s="1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" x14ac:dyDescent="0.25">
      <c r="A406" s="1"/>
      <c r="B406" s="1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" x14ac:dyDescent="0.25">
      <c r="A407" s="1"/>
      <c r="B407" s="1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" x14ac:dyDescent="0.25">
      <c r="A408" s="1"/>
      <c r="B408" s="1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" x14ac:dyDescent="0.25">
      <c r="A409" s="1"/>
      <c r="B409" s="1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" x14ac:dyDescent="0.25">
      <c r="A410" s="1"/>
      <c r="B410" s="1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" x14ac:dyDescent="0.25">
      <c r="A411" s="1"/>
      <c r="B411" s="1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" x14ac:dyDescent="0.25">
      <c r="A412" s="1"/>
      <c r="B412" s="1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" x14ac:dyDescent="0.25">
      <c r="A413" s="1"/>
      <c r="B413" s="1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" x14ac:dyDescent="0.25">
      <c r="A414" s="1"/>
      <c r="B414" s="1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" x14ac:dyDescent="0.25">
      <c r="A415" s="1"/>
      <c r="B415" s="1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" x14ac:dyDescent="0.25">
      <c r="A416" s="1"/>
      <c r="B416" s="1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" x14ac:dyDescent="0.25">
      <c r="A417" s="1"/>
      <c r="B417" s="1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" x14ac:dyDescent="0.25">
      <c r="A418" s="1"/>
      <c r="B418" s="1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" x14ac:dyDescent="0.25">
      <c r="A419" s="1"/>
      <c r="B419" s="1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" x14ac:dyDescent="0.25">
      <c r="A420" s="1"/>
      <c r="B420" s="1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" x14ac:dyDescent="0.25">
      <c r="A421" s="1"/>
      <c r="B421" s="1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" x14ac:dyDescent="0.25">
      <c r="A422" s="1"/>
      <c r="B422" s="1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" x14ac:dyDescent="0.25">
      <c r="A423" s="1"/>
      <c r="B423" s="1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" x14ac:dyDescent="0.25">
      <c r="A424" s="1"/>
      <c r="B424" s="1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" x14ac:dyDescent="0.25">
      <c r="A425" s="1"/>
      <c r="B425" s="1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" x14ac:dyDescent="0.25">
      <c r="A426" s="1"/>
      <c r="B426" s="1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" x14ac:dyDescent="0.25">
      <c r="A427" s="1"/>
      <c r="B427" s="1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" x14ac:dyDescent="0.25">
      <c r="A428" s="1"/>
      <c r="B428" s="1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" x14ac:dyDescent="0.25">
      <c r="A429" s="1"/>
      <c r="B429" s="1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" x14ac:dyDescent="0.25">
      <c r="A430" s="1"/>
      <c r="B430" s="1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" x14ac:dyDescent="0.25">
      <c r="A431" s="1"/>
      <c r="B431" s="1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" x14ac:dyDescent="0.25">
      <c r="A432" s="1"/>
      <c r="B432" s="1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" x14ac:dyDescent="0.25">
      <c r="A433" s="1"/>
      <c r="B433" s="1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" x14ac:dyDescent="0.25">
      <c r="A434" s="1"/>
      <c r="B434" s="1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" x14ac:dyDescent="0.25">
      <c r="A435" s="1"/>
      <c r="B435" s="1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" x14ac:dyDescent="0.25">
      <c r="A436" s="1"/>
      <c r="B436" s="1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" x14ac:dyDescent="0.25">
      <c r="A437" s="1"/>
      <c r="B437" s="1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" x14ac:dyDescent="0.25">
      <c r="A438" s="1"/>
      <c r="B438" s="1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" x14ac:dyDescent="0.25">
      <c r="A439" s="1"/>
      <c r="B439" s="1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" x14ac:dyDescent="0.25">
      <c r="A440" s="1"/>
      <c r="B440" s="1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" x14ac:dyDescent="0.25">
      <c r="A441" s="1"/>
      <c r="B441" s="1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" x14ac:dyDescent="0.25">
      <c r="A442" s="1"/>
      <c r="B442" s="1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" x14ac:dyDescent="0.25">
      <c r="A443" s="1"/>
      <c r="B443" s="1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" x14ac:dyDescent="0.25">
      <c r="A444" s="1"/>
      <c r="B444" s="1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" x14ac:dyDescent="0.25">
      <c r="A445" s="1"/>
      <c r="B445" s="1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" x14ac:dyDescent="0.25">
      <c r="A446" s="1"/>
      <c r="B446" s="1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" x14ac:dyDescent="0.25">
      <c r="A447" s="1"/>
      <c r="B447" s="1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" x14ac:dyDescent="0.25">
      <c r="A448" s="1"/>
      <c r="B448" s="1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" x14ac:dyDescent="0.25">
      <c r="A449" s="1"/>
      <c r="B449" s="1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" x14ac:dyDescent="0.25">
      <c r="A450" s="1"/>
      <c r="B450" s="1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" x14ac:dyDescent="0.25">
      <c r="A451" s="1"/>
      <c r="B451" s="1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" x14ac:dyDescent="0.25">
      <c r="A452" s="1"/>
      <c r="B452" s="1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" x14ac:dyDescent="0.25">
      <c r="A453" s="1"/>
      <c r="B453" s="1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" x14ac:dyDescent="0.25">
      <c r="A454" s="1"/>
      <c r="B454" s="1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" x14ac:dyDescent="0.25">
      <c r="A455" s="1"/>
      <c r="B455" s="1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" x14ac:dyDescent="0.25">
      <c r="A456" s="1"/>
      <c r="B456" s="1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" x14ac:dyDescent="0.25">
      <c r="A457" s="1"/>
      <c r="B457" s="1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" x14ac:dyDescent="0.25">
      <c r="A458" s="1"/>
      <c r="B458" s="1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" x14ac:dyDescent="0.25">
      <c r="A459" s="1"/>
      <c r="B459" s="1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" x14ac:dyDescent="0.25">
      <c r="A460" s="1"/>
      <c r="B460" s="1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" x14ac:dyDescent="0.25">
      <c r="A461" s="1"/>
      <c r="B461" s="1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" x14ac:dyDescent="0.25">
      <c r="A462" s="1"/>
      <c r="B462" s="1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" x14ac:dyDescent="0.25">
      <c r="A463" s="1"/>
      <c r="B463" s="1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" x14ac:dyDescent="0.25">
      <c r="A464" s="1"/>
      <c r="B464" s="1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" x14ac:dyDescent="0.25">
      <c r="A465" s="1"/>
      <c r="B465" s="1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" x14ac:dyDescent="0.25">
      <c r="A466" s="1"/>
      <c r="B466" s="1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" x14ac:dyDescent="0.25">
      <c r="A467" s="1"/>
      <c r="B467" s="1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" x14ac:dyDescent="0.25">
      <c r="A468" s="1"/>
      <c r="B468" s="1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" x14ac:dyDescent="0.25">
      <c r="A469" s="1"/>
      <c r="B469" s="1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" x14ac:dyDescent="0.25">
      <c r="A470" s="1"/>
      <c r="B470" s="1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" x14ac:dyDescent="0.25">
      <c r="A471" s="1"/>
      <c r="B471" s="1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" x14ac:dyDescent="0.25">
      <c r="A472" s="1"/>
      <c r="B472" s="1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" x14ac:dyDescent="0.25">
      <c r="A473" s="1"/>
      <c r="B473" s="1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" x14ac:dyDescent="0.25">
      <c r="A474" s="1"/>
      <c r="B474" s="1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" x14ac:dyDescent="0.25">
      <c r="A475" s="1"/>
      <c r="B475" s="1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" x14ac:dyDescent="0.25">
      <c r="A476" s="1"/>
      <c r="B476" s="1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" x14ac:dyDescent="0.25">
      <c r="A477" s="1"/>
      <c r="B477" s="1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" x14ac:dyDescent="0.25">
      <c r="A478" s="1"/>
      <c r="B478" s="1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" x14ac:dyDescent="0.25">
      <c r="A479" s="1"/>
      <c r="B479" s="1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" x14ac:dyDescent="0.25">
      <c r="A480" s="1"/>
      <c r="B480" s="1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" x14ac:dyDescent="0.25">
      <c r="A481" s="1"/>
      <c r="B481" s="1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" x14ac:dyDescent="0.25">
      <c r="A482" s="1"/>
      <c r="B482" s="1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" x14ac:dyDescent="0.25">
      <c r="A483" s="1"/>
      <c r="B483" s="1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" x14ac:dyDescent="0.25">
      <c r="A484" s="1"/>
      <c r="B484" s="1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" x14ac:dyDescent="0.25">
      <c r="A485" s="1"/>
      <c r="B485" s="1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" x14ac:dyDescent="0.25">
      <c r="A486" s="1"/>
      <c r="B486" s="1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" x14ac:dyDescent="0.25">
      <c r="A487" s="1"/>
      <c r="B487" s="1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" x14ac:dyDescent="0.25">
      <c r="A488" s="1"/>
      <c r="B488" s="1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" x14ac:dyDescent="0.25">
      <c r="A489" s="1"/>
      <c r="B489" s="1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" x14ac:dyDescent="0.25">
      <c r="A490" s="1"/>
      <c r="B490" s="1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" x14ac:dyDescent="0.25">
      <c r="A491" s="1"/>
      <c r="B491" s="1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" x14ac:dyDescent="0.25">
      <c r="A492" s="1"/>
      <c r="B492" s="1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" x14ac:dyDescent="0.25">
      <c r="A493" s="1"/>
      <c r="B493" s="1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" x14ac:dyDescent="0.25">
      <c r="A494" s="1"/>
      <c r="B494" s="1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" x14ac:dyDescent="0.25">
      <c r="A495" s="1"/>
      <c r="B495" s="1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" x14ac:dyDescent="0.25">
      <c r="A496" s="1"/>
      <c r="B496" s="1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" x14ac:dyDescent="0.25">
      <c r="A497" s="1"/>
      <c r="B497" s="1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" x14ac:dyDescent="0.25">
      <c r="A498" s="1"/>
      <c r="B498" s="1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" x14ac:dyDescent="0.25">
      <c r="A499" s="1"/>
      <c r="B499" s="1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" x14ac:dyDescent="0.25">
      <c r="A500" s="1"/>
      <c r="B500" s="1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" x14ac:dyDescent="0.25">
      <c r="A501" s="1"/>
      <c r="B501" s="1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" x14ac:dyDescent="0.25">
      <c r="A502" s="1"/>
      <c r="B502" s="1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" x14ac:dyDescent="0.25">
      <c r="A503" s="1"/>
      <c r="B503" s="1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" x14ac:dyDescent="0.25">
      <c r="A504" s="1"/>
      <c r="B504" s="1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" x14ac:dyDescent="0.25">
      <c r="A505" s="1"/>
      <c r="B505" s="1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" x14ac:dyDescent="0.25">
      <c r="A506" s="1"/>
      <c r="B506" s="1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" x14ac:dyDescent="0.25">
      <c r="A507" s="1"/>
      <c r="B507" s="1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" x14ac:dyDescent="0.25">
      <c r="A508" s="1"/>
      <c r="B508" s="1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" x14ac:dyDescent="0.25">
      <c r="A509" s="1"/>
      <c r="B509" s="1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" x14ac:dyDescent="0.25">
      <c r="A510" s="1"/>
      <c r="B510" s="1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" x14ac:dyDescent="0.25">
      <c r="A511" s="1"/>
      <c r="B511" s="1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" x14ac:dyDescent="0.25">
      <c r="A512" s="1"/>
      <c r="B512" s="1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" x14ac:dyDescent="0.25">
      <c r="A513" s="1"/>
      <c r="B513" s="1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" x14ac:dyDescent="0.25">
      <c r="A514" s="1"/>
      <c r="B514" s="1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" x14ac:dyDescent="0.25">
      <c r="A515" s="1"/>
      <c r="B515" s="1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" x14ac:dyDescent="0.25">
      <c r="A516" s="1"/>
      <c r="B516" s="1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" x14ac:dyDescent="0.25">
      <c r="A517" s="1"/>
      <c r="B517" s="1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" x14ac:dyDescent="0.25">
      <c r="A518" s="1"/>
      <c r="B518" s="1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" x14ac:dyDescent="0.25">
      <c r="A519" s="1"/>
      <c r="B519" s="1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" x14ac:dyDescent="0.25">
      <c r="A520" s="1"/>
      <c r="B520" s="1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" x14ac:dyDescent="0.25">
      <c r="A521" s="1"/>
      <c r="B521" s="1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" x14ac:dyDescent="0.25">
      <c r="A522" s="1"/>
      <c r="B522" s="1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" x14ac:dyDescent="0.25">
      <c r="A523" s="1"/>
      <c r="B523" s="1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" x14ac:dyDescent="0.25">
      <c r="A524" s="1"/>
      <c r="B524" s="1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" x14ac:dyDescent="0.25">
      <c r="A525" s="1"/>
      <c r="B525" s="1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" x14ac:dyDescent="0.25">
      <c r="A526" s="1"/>
      <c r="B526" s="1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" x14ac:dyDescent="0.25">
      <c r="A527" s="1"/>
      <c r="B527" s="1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" x14ac:dyDescent="0.25">
      <c r="A528" s="1"/>
      <c r="B528" s="1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" x14ac:dyDescent="0.25">
      <c r="A529" s="1"/>
      <c r="B529" s="1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" x14ac:dyDescent="0.25">
      <c r="A530" s="1"/>
      <c r="B530" s="1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" x14ac:dyDescent="0.25">
      <c r="A531" s="1"/>
      <c r="B531" s="1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" x14ac:dyDescent="0.25">
      <c r="A532" s="1"/>
      <c r="B532" s="1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" x14ac:dyDescent="0.25">
      <c r="A533" s="1"/>
      <c r="B533" s="1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" x14ac:dyDescent="0.25">
      <c r="A534" s="1"/>
      <c r="B534" s="1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" x14ac:dyDescent="0.25">
      <c r="A535" s="1"/>
      <c r="B535" s="1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" x14ac:dyDescent="0.25">
      <c r="A536" s="1"/>
      <c r="B536" s="1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" x14ac:dyDescent="0.25">
      <c r="A537" s="1"/>
      <c r="B537" s="1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" x14ac:dyDescent="0.25">
      <c r="A538" s="1"/>
      <c r="B538" s="1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" x14ac:dyDescent="0.25">
      <c r="A539" s="1"/>
      <c r="B539" s="1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" x14ac:dyDescent="0.25">
      <c r="A540" s="1"/>
      <c r="B540" s="1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" x14ac:dyDescent="0.25">
      <c r="A541" s="1"/>
      <c r="B541" s="1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" x14ac:dyDescent="0.25">
      <c r="A542" s="1"/>
      <c r="B542" s="1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" x14ac:dyDescent="0.25">
      <c r="A543" s="1"/>
      <c r="B543" s="1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" x14ac:dyDescent="0.25">
      <c r="A544" s="1"/>
      <c r="B544" s="1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" x14ac:dyDescent="0.25">
      <c r="A545" s="1"/>
      <c r="B545" s="1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" x14ac:dyDescent="0.25">
      <c r="A546" s="1"/>
      <c r="B546" s="1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" x14ac:dyDescent="0.25">
      <c r="A547" s="1"/>
      <c r="B547" s="1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" x14ac:dyDescent="0.25">
      <c r="A548" s="1"/>
      <c r="B548" s="1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" x14ac:dyDescent="0.25">
      <c r="A549" s="1"/>
      <c r="B549" s="1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" x14ac:dyDescent="0.25">
      <c r="A550" s="1"/>
      <c r="B550" s="1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" x14ac:dyDescent="0.25">
      <c r="A551" s="1"/>
      <c r="B551" s="1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" x14ac:dyDescent="0.25">
      <c r="A552" s="1"/>
      <c r="B552" s="1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" x14ac:dyDescent="0.25">
      <c r="A553" s="1"/>
      <c r="B553" s="1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" x14ac:dyDescent="0.25">
      <c r="A554" s="1"/>
      <c r="B554" s="1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" x14ac:dyDescent="0.25">
      <c r="A555" s="1"/>
      <c r="B555" s="1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" x14ac:dyDescent="0.25">
      <c r="A556" s="1"/>
      <c r="B556" s="1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" x14ac:dyDescent="0.25">
      <c r="A557" s="1"/>
      <c r="B557" s="1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" x14ac:dyDescent="0.25">
      <c r="A558" s="1"/>
      <c r="B558" s="1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" x14ac:dyDescent="0.25">
      <c r="A559" s="1"/>
      <c r="B559" s="1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" x14ac:dyDescent="0.25">
      <c r="A560" s="1"/>
      <c r="B560" s="1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" x14ac:dyDescent="0.25">
      <c r="A561" s="1"/>
      <c r="B561" s="1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" x14ac:dyDescent="0.25">
      <c r="A562" s="1"/>
      <c r="B562" s="1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" x14ac:dyDescent="0.25">
      <c r="A563" s="1"/>
      <c r="B563" s="1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" x14ac:dyDescent="0.25">
      <c r="A564" s="1"/>
      <c r="B564" s="1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" x14ac:dyDescent="0.25">
      <c r="A565" s="1"/>
      <c r="B565" s="1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" x14ac:dyDescent="0.25">
      <c r="A566" s="1"/>
      <c r="B566" s="1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" x14ac:dyDescent="0.25">
      <c r="A567" s="1"/>
      <c r="B567" s="1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" x14ac:dyDescent="0.25">
      <c r="A568" s="1"/>
      <c r="B568" s="1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" x14ac:dyDescent="0.25">
      <c r="A569" s="1"/>
      <c r="B569" s="1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" x14ac:dyDescent="0.25">
      <c r="A570" s="1"/>
      <c r="B570" s="1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" x14ac:dyDescent="0.25">
      <c r="A571" s="1"/>
      <c r="B571" s="1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" x14ac:dyDescent="0.25">
      <c r="A572" s="1"/>
      <c r="B572" s="1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" x14ac:dyDescent="0.25">
      <c r="A573" s="1"/>
      <c r="B573" s="1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" x14ac:dyDescent="0.25">
      <c r="A574" s="1"/>
      <c r="B574" s="1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" x14ac:dyDescent="0.25">
      <c r="A575" s="1"/>
      <c r="B575" s="1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" x14ac:dyDescent="0.25">
      <c r="A576" s="1"/>
      <c r="B576" s="1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" x14ac:dyDescent="0.25">
      <c r="A577" s="1"/>
      <c r="B577" s="1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" x14ac:dyDescent="0.25">
      <c r="A578" s="1"/>
      <c r="B578" s="1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" x14ac:dyDescent="0.25">
      <c r="A579" s="1"/>
      <c r="B579" s="1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" x14ac:dyDescent="0.25">
      <c r="A580" s="1"/>
      <c r="B580" s="1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" x14ac:dyDescent="0.25">
      <c r="A581" s="1"/>
      <c r="B581" s="1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" x14ac:dyDescent="0.25">
      <c r="A582" s="1"/>
      <c r="B582" s="1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" x14ac:dyDescent="0.25">
      <c r="A583" s="1"/>
      <c r="B583" s="1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" x14ac:dyDescent="0.25">
      <c r="A584" s="1"/>
      <c r="B584" s="1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" x14ac:dyDescent="0.25">
      <c r="A585" s="1"/>
      <c r="B585" s="1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" x14ac:dyDescent="0.25">
      <c r="A586" s="1"/>
      <c r="B586" s="1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" x14ac:dyDescent="0.25">
      <c r="A587" s="1"/>
      <c r="B587" s="1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" x14ac:dyDescent="0.25">
      <c r="A588" s="1"/>
      <c r="B588" s="1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" x14ac:dyDescent="0.25">
      <c r="A589" s="1"/>
      <c r="B589" s="1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" x14ac:dyDescent="0.25">
      <c r="A590" s="1"/>
      <c r="B590" s="1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" x14ac:dyDescent="0.25">
      <c r="A591" s="1"/>
      <c r="B591" s="1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" x14ac:dyDescent="0.25">
      <c r="A592" s="1"/>
      <c r="B592" s="1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" x14ac:dyDescent="0.25">
      <c r="A593" s="1"/>
      <c r="B593" s="1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" x14ac:dyDescent="0.25">
      <c r="A594" s="1"/>
      <c r="B594" s="1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" x14ac:dyDescent="0.25">
      <c r="A595" s="1"/>
      <c r="B595" s="1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" x14ac:dyDescent="0.25">
      <c r="A596" s="1"/>
      <c r="B596" s="1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" x14ac:dyDescent="0.25">
      <c r="A597" s="1"/>
      <c r="B597" s="1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" x14ac:dyDescent="0.25">
      <c r="A598" s="1"/>
      <c r="B598" s="1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" x14ac:dyDescent="0.25">
      <c r="A599" s="1"/>
      <c r="B599" s="1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" x14ac:dyDescent="0.25">
      <c r="A600" s="1"/>
      <c r="B600" s="1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" x14ac:dyDescent="0.25">
      <c r="A601" s="1"/>
      <c r="B601" s="1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" x14ac:dyDescent="0.25">
      <c r="A602" s="1"/>
      <c r="B602" s="1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" x14ac:dyDescent="0.25">
      <c r="A603" s="1"/>
      <c r="B603" s="1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" x14ac:dyDescent="0.25">
      <c r="A604" s="1"/>
      <c r="B604" s="1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" x14ac:dyDescent="0.25">
      <c r="A605" s="1"/>
      <c r="B605" s="1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" x14ac:dyDescent="0.25">
      <c r="A606" s="1"/>
      <c r="B606" s="1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" x14ac:dyDescent="0.25">
      <c r="A607" s="1"/>
      <c r="B607" s="1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" x14ac:dyDescent="0.25">
      <c r="A608" s="1"/>
      <c r="B608" s="1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" x14ac:dyDescent="0.25">
      <c r="A609" s="1"/>
      <c r="B609" s="1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" x14ac:dyDescent="0.25">
      <c r="A610" s="1"/>
      <c r="B610" s="1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" x14ac:dyDescent="0.25">
      <c r="A611" s="1"/>
      <c r="B611" s="1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" x14ac:dyDescent="0.25">
      <c r="A612" s="1"/>
      <c r="B612" s="1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" x14ac:dyDescent="0.25">
      <c r="A613" s="1"/>
      <c r="B613" s="1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" x14ac:dyDescent="0.25">
      <c r="A614" s="1"/>
      <c r="B614" s="1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" x14ac:dyDescent="0.25">
      <c r="A615" s="1"/>
      <c r="B615" s="1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" x14ac:dyDescent="0.25">
      <c r="A616" s="1"/>
      <c r="B616" s="1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" x14ac:dyDescent="0.25">
      <c r="A617" s="1"/>
      <c r="B617" s="1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" x14ac:dyDescent="0.25">
      <c r="A618" s="1"/>
      <c r="B618" s="1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" x14ac:dyDescent="0.25">
      <c r="A619" s="1"/>
      <c r="B619" s="1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" x14ac:dyDescent="0.25">
      <c r="A620" s="1"/>
      <c r="B620" s="1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" x14ac:dyDescent="0.25">
      <c r="A621" s="1"/>
      <c r="B621" s="1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" x14ac:dyDescent="0.25">
      <c r="A622" s="1"/>
      <c r="B622" s="1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" x14ac:dyDescent="0.25">
      <c r="A623" s="1"/>
      <c r="B623" s="1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" x14ac:dyDescent="0.25">
      <c r="A624" s="1"/>
      <c r="B624" s="1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" x14ac:dyDescent="0.25">
      <c r="A625" s="1"/>
      <c r="B625" s="1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" x14ac:dyDescent="0.25">
      <c r="A626" s="1"/>
      <c r="B626" s="1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" x14ac:dyDescent="0.25">
      <c r="A627" s="1"/>
      <c r="B627" s="1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" x14ac:dyDescent="0.25">
      <c r="A628" s="1"/>
      <c r="B628" s="1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" x14ac:dyDescent="0.25">
      <c r="A629" s="1"/>
      <c r="B629" s="1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" x14ac:dyDescent="0.25">
      <c r="A630" s="1"/>
      <c r="B630" s="1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" x14ac:dyDescent="0.25">
      <c r="A631" s="1"/>
      <c r="B631" s="1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" x14ac:dyDescent="0.25">
      <c r="A632" s="1"/>
      <c r="B632" s="1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" x14ac:dyDescent="0.25">
      <c r="A633" s="1"/>
      <c r="B633" s="1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" x14ac:dyDescent="0.25">
      <c r="A634" s="1"/>
      <c r="B634" s="1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" x14ac:dyDescent="0.25">
      <c r="A635" s="1"/>
      <c r="B635" s="1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" x14ac:dyDescent="0.25">
      <c r="A636" s="1"/>
      <c r="B636" s="1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" x14ac:dyDescent="0.25">
      <c r="A637" s="1"/>
      <c r="B637" s="1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" x14ac:dyDescent="0.25">
      <c r="A638" s="1"/>
      <c r="B638" s="1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" x14ac:dyDescent="0.25">
      <c r="A639" s="1"/>
      <c r="B639" s="1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" x14ac:dyDescent="0.25">
      <c r="A640" s="1"/>
      <c r="B640" s="1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" x14ac:dyDescent="0.25">
      <c r="A641" s="1"/>
      <c r="B641" s="1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" x14ac:dyDescent="0.25">
      <c r="A642" s="1"/>
      <c r="B642" s="1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" x14ac:dyDescent="0.25">
      <c r="A643" s="1"/>
      <c r="B643" s="1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" x14ac:dyDescent="0.25">
      <c r="A644" s="1"/>
      <c r="B644" s="1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" x14ac:dyDescent="0.25">
      <c r="A645" s="1"/>
      <c r="B645" s="1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" x14ac:dyDescent="0.25">
      <c r="A646" s="1"/>
      <c r="B646" s="1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" x14ac:dyDescent="0.25">
      <c r="A647" s="1"/>
      <c r="B647" s="1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" x14ac:dyDescent="0.25">
      <c r="A648" s="1"/>
      <c r="B648" s="1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" x14ac:dyDescent="0.25">
      <c r="A649" s="1"/>
      <c r="B649" s="1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" x14ac:dyDescent="0.25">
      <c r="A650" s="1"/>
      <c r="B650" s="1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" x14ac:dyDescent="0.25">
      <c r="A651" s="1"/>
      <c r="B651" s="1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" x14ac:dyDescent="0.25">
      <c r="A652" s="1"/>
      <c r="B652" s="1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" x14ac:dyDescent="0.25">
      <c r="A653" s="1"/>
      <c r="B653" s="1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" x14ac:dyDescent="0.25">
      <c r="A654" s="1"/>
      <c r="B654" s="1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" x14ac:dyDescent="0.25">
      <c r="A655" s="1"/>
      <c r="B655" s="1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" x14ac:dyDescent="0.25">
      <c r="A656" s="1"/>
      <c r="B656" s="1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" x14ac:dyDescent="0.25">
      <c r="A657" s="1"/>
      <c r="B657" s="1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" x14ac:dyDescent="0.25">
      <c r="A658" s="1"/>
      <c r="B658" s="1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" x14ac:dyDescent="0.25">
      <c r="A659" s="1"/>
      <c r="B659" s="1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" x14ac:dyDescent="0.25">
      <c r="A660" s="1"/>
      <c r="B660" s="1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" x14ac:dyDescent="0.25">
      <c r="A661" s="1"/>
      <c r="B661" s="1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" x14ac:dyDescent="0.25">
      <c r="A662" s="1"/>
      <c r="B662" s="1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" x14ac:dyDescent="0.25">
      <c r="A663" s="1"/>
      <c r="B663" s="1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" x14ac:dyDescent="0.25">
      <c r="A664" s="1"/>
      <c r="B664" s="1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" x14ac:dyDescent="0.25">
      <c r="A665" s="1"/>
      <c r="B665" s="1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" x14ac:dyDescent="0.25">
      <c r="A666" s="1"/>
      <c r="B666" s="1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" x14ac:dyDescent="0.25">
      <c r="A667" s="1"/>
      <c r="B667" s="1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" x14ac:dyDescent="0.25">
      <c r="A668" s="1"/>
      <c r="B668" s="1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" x14ac:dyDescent="0.25">
      <c r="A669" s="1"/>
      <c r="B669" s="1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" x14ac:dyDescent="0.25">
      <c r="A670" s="1"/>
      <c r="B670" s="1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" x14ac:dyDescent="0.25">
      <c r="A671" s="1"/>
      <c r="B671" s="1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" x14ac:dyDescent="0.25">
      <c r="A672" s="1"/>
      <c r="B672" s="1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" x14ac:dyDescent="0.25">
      <c r="A673" s="1"/>
      <c r="B673" s="1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" x14ac:dyDescent="0.25">
      <c r="A674" s="1"/>
      <c r="B674" s="1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" x14ac:dyDescent="0.25">
      <c r="A675" s="1"/>
      <c r="B675" s="1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" x14ac:dyDescent="0.25">
      <c r="A676" s="1"/>
      <c r="B676" s="1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" x14ac:dyDescent="0.25">
      <c r="A677" s="1"/>
      <c r="B677" s="1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" x14ac:dyDescent="0.25">
      <c r="A678" s="1"/>
      <c r="B678" s="1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" x14ac:dyDescent="0.25">
      <c r="A679" s="1"/>
      <c r="B679" s="1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" x14ac:dyDescent="0.25">
      <c r="A680" s="1"/>
      <c r="B680" s="1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" x14ac:dyDescent="0.25">
      <c r="A681" s="1"/>
      <c r="B681" s="1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" x14ac:dyDescent="0.25">
      <c r="A682" s="1"/>
      <c r="B682" s="1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" x14ac:dyDescent="0.25">
      <c r="A683" s="1"/>
      <c r="B683" s="1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" x14ac:dyDescent="0.25">
      <c r="A684" s="1"/>
      <c r="B684" s="1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" x14ac:dyDescent="0.25">
      <c r="A685" s="1"/>
      <c r="B685" s="1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" x14ac:dyDescent="0.25">
      <c r="A686" s="1"/>
      <c r="B686" s="1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" x14ac:dyDescent="0.25">
      <c r="A687" s="1"/>
      <c r="B687" s="1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" x14ac:dyDescent="0.25">
      <c r="A688" s="1"/>
      <c r="B688" s="1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" x14ac:dyDescent="0.25">
      <c r="A689" s="1"/>
      <c r="B689" s="1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" x14ac:dyDescent="0.25">
      <c r="A690" s="1"/>
      <c r="B690" s="1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" x14ac:dyDescent="0.25">
      <c r="A691" s="1"/>
      <c r="B691" s="1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" x14ac:dyDescent="0.25">
      <c r="A692" s="1"/>
      <c r="B692" s="1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" x14ac:dyDescent="0.25">
      <c r="A693" s="1"/>
      <c r="B693" s="1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" x14ac:dyDescent="0.25">
      <c r="A694" s="1"/>
      <c r="B694" s="1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" x14ac:dyDescent="0.25">
      <c r="A695" s="1"/>
      <c r="B695" s="1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" x14ac:dyDescent="0.25">
      <c r="A696" s="1"/>
      <c r="B696" s="1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" x14ac:dyDescent="0.25">
      <c r="A697" s="1"/>
      <c r="B697" s="1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" x14ac:dyDescent="0.25">
      <c r="A698" s="1"/>
      <c r="B698" s="1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" x14ac:dyDescent="0.25">
      <c r="A699" s="1"/>
      <c r="B699" s="1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" x14ac:dyDescent="0.25">
      <c r="A700" s="1"/>
      <c r="B700" s="1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" x14ac:dyDescent="0.25">
      <c r="A701" s="1"/>
      <c r="B701" s="1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" x14ac:dyDescent="0.25">
      <c r="A702" s="1"/>
      <c r="B702" s="1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" x14ac:dyDescent="0.25">
      <c r="A703" s="1"/>
      <c r="B703" s="1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" x14ac:dyDescent="0.25">
      <c r="A704" s="1"/>
      <c r="B704" s="1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" x14ac:dyDescent="0.25">
      <c r="A705" s="1"/>
      <c r="B705" s="1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" x14ac:dyDescent="0.25">
      <c r="A706" s="1"/>
      <c r="B706" s="1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" x14ac:dyDescent="0.25">
      <c r="A707" s="1"/>
      <c r="B707" s="1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" x14ac:dyDescent="0.25">
      <c r="A708" s="1"/>
      <c r="B708" s="1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" x14ac:dyDescent="0.25">
      <c r="A709" s="1"/>
      <c r="B709" s="1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" x14ac:dyDescent="0.25">
      <c r="A710" s="1"/>
      <c r="B710" s="1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" x14ac:dyDescent="0.25">
      <c r="A711" s="1"/>
      <c r="B711" s="1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" x14ac:dyDescent="0.25">
      <c r="A712" s="1"/>
      <c r="B712" s="1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" x14ac:dyDescent="0.25">
      <c r="A713" s="1"/>
      <c r="B713" s="1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" x14ac:dyDescent="0.25">
      <c r="A714" s="1"/>
      <c r="B714" s="1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" x14ac:dyDescent="0.25">
      <c r="A715" s="1"/>
      <c r="B715" s="1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" x14ac:dyDescent="0.25">
      <c r="A716" s="1"/>
      <c r="B716" s="1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" x14ac:dyDescent="0.25">
      <c r="A717" s="1"/>
      <c r="B717" s="1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" x14ac:dyDescent="0.25">
      <c r="A718" s="1"/>
      <c r="B718" s="1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" x14ac:dyDescent="0.25">
      <c r="A719" s="1"/>
      <c r="B719" s="1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" x14ac:dyDescent="0.25">
      <c r="A720" s="1"/>
      <c r="B720" s="1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" x14ac:dyDescent="0.25">
      <c r="A721" s="1"/>
      <c r="B721" s="1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" x14ac:dyDescent="0.25">
      <c r="A722" s="1"/>
      <c r="B722" s="1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" x14ac:dyDescent="0.25">
      <c r="A723" s="1"/>
      <c r="B723" s="1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" x14ac:dyDescent="0.25">
      <c r="A724" s="1"/>
      <c r="B724" s="1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" x14ac:dyDescent="0.25">
      <c r="A725" s="1"/>
      <c r="B725" s="1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" x14ac:dyDescent="0.25">
      <c r="A726" s="1"/>
      <c r="B726" s="1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" x14ac:dyDescent="0.25">
      <c r="A727" s="1"/>
      <c r="B727" s="1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" x14ac:dyDescent="0.25">
      <c r="A728" s="1"/>
      <c r="B728" s="1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" x14ac:dyDescent="0.25">
      <c r="A729" s="1"/>
      <c r="B729" s="1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" x14ac:dyDescent="0.25">
      <c r="A730" s="1"/>
      <c r="B730" s="1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" x14ac:dyDescent="0.25">
      <c r="A731" s="1"/>
      <c r="B731" s="1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" x14ac:dyDescent="0.25">
      <c r="A732" s="1"/>
      <c r="B732" s="1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" x14ac:dyDescent="0.25">
      <c r="A733" s="1"/>
      <c r="B733" s="1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" x14ac:dyDescent="0.25">
      <c r="A734" s="1"/>
      <c r="B734" s="1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" x14ac:dyDescent="0.25">
      <c r="A735" s="1"/>
      <c r="B735" s="1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" x14ac:dyDescent="0.25">
      <c r="A736" s="1"/>
      <c r="B736" s="1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" x14ac:dyDescent="0.25">
      <c r="A737" s="1"/>
      <c r="B737" s="1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" x14ac:dyDescent="0.25">
      <c r="A738" s="1"/>
      <c r="B738" s="1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" x14ac:dyDescent="0.25">
      <c r="A739" s="1"/>
      <c r="B739" s="1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" x14ac:dyDescent="0.25">
      <c r="A740" s="1"/>
      <c r="B740" s="1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" x14ac:dyDescent="0.25">
      <c r="A741" s="1"/>
      <c r="B741" s="1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" x14ac:dyDescent="0.25">
      <c r="A742" s="1"/>
      <c r="B742" s="1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" x14ac:dyDescent="0.25">
      <c r="A743" s="1"/>
      <c r="B743" s="1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" x14ac:dyDescent="0.25">
      <c r="A744" s="1"/>
      <c r="B744" s="1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" x14ac:dyDescent="0.25">
      <c r="A745" s="1"/>
      <c r="B745" s="1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" x14ac:dyDescent="0.25">
      <c r="A746" s="1"/>
      <c r="B746" s="1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" x14ac:dyDescent="0.25">
      <c r="A747" s="1"/>
      <c r="B747" s="1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" x14ac:dyDescent="0.25">
      <c r="A748" s="1"/>
      <c r="B748" s="1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" x14ac:dyDescent="0.25">
      <c r="A749" s="1"/>
      <c r="B749" s="1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" x14ac:dyDescent="0.25">
      <c r="A750" s="1"/>
      <c r="B750" s="1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" x14ac:dyDescent="0.25">
      <c r="A751" s="1"/>
      <c r="B751" s="1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" x14ac:dyDescent="0.25">
      <c r="A752" s="1"/>
      <c r="B752" s="1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" x14ac:dyDescent="0.25">
      <c r="A753" s="1"/>
      <c r="B753" s="1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" x14ac:dyDescent="0.25">
      <c r="A754" s="1"/>
      <c r="B754" s="1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" x14ac:dyDescent="0.25">
      <c r="A755" s="1"/>
      <c r="B755" s="1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" x14ac:dyDescent="0.25">
      <c r="A756" s="1"/>
      <c r="B756" s="1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" x14ac:dyDescent="0.25">
      <c r="A757" s="1"/>
      <c r="B757" s="1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" x14ac:dyDescent="0.25">
      <c r="A758" s="1"/>
      <c r="B758" s="1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" x14ac:dyDescent="0.25">
      <c r="A759" s="1"/>
      <c r="B759" s="1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" x14ac:dyDescent="0.25">
      <c r="A760" s="1"/>
      <c r="B760" s="1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" x14ac:dyDescent="0.25">
      <c r="A761" s="1"/>
      <c r="B761" s="1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" x14ac:dyDescent="0.25">
      <c r="A762" s="1"/>
      <c r="B762" s="1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" x14ac:dyDescent="0.25">
      <c r="A763" s="1"/>
      <c r="B763" s="1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" x14ac:dyDescent="0.25">
      <c r="A764" s="1"/>
      <c r="B764" s="1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" x14ac:dyDescent="0.25">
      <c r="A765" s="1"/>
      <c r="B765" s="1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" x14ac:dyDescent="0.25">
      <c r="A766" s="1"/>
      <c r="B766" s="1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" x14ac:dyDescent="0.25">
      <c r="A767" s="1"/>
      <c r="B767" s="1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" x14ac:dyDescent="0.25">
      <c r="A768" s="1"/>
      <c r="B768" s="1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" x14ac:dyDescent="0.25">
      <c r="A769" s="1"/>
      <c r="B769" s="1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" x14ac:dyDescent="0.25">
      <c r="A770" s="1"/>
      <c r="B770" s="1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" x14ac:dyDescent="0.25">
      <c r="A771" s="1"/>
      <c r="B771" s="1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" x14ac:dyDescent="0.25">
      <c r="A772" s="1"/>
      <c r="B772" s="1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" x14ac:dyDescent="0.25">
      <c r="A773" s="1"/>
      <c r="B773" s="1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" x14ac:dyDescent="0.25">
      <c r="A774" s="1"/>
      <c r="B774" s="1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" x14ac:dyDescent="0.25">
      <c r="A775" s="1"/>
      <c r="B775" s="1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" x14ac:dyDescent="0.25">
      <c r="A776" s="1"/>
      <c r="B776" s="1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" x14ac:dyDescent="0.25">
      <c r="A777" s="1"/>
      <c r="B777" s="1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" x14ac:dyDescent="0.25">
      <c r="A778" s="1"/>
      <c r="B778" s="1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" x14ac:dyDescent="0.25">
      <c r="A779" s="1"/>
      <c r="B779" s="1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" x14ac:dyDescent="0.25">
      <c r="A780" s="1"/>
      <c r="B780" s="1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" x14ac:dyDescent="0.25">
      <c r="A781" s="1"/>
      <c r="B781" s="1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" x14ac:dyDescent="0.25">
      <c r="A782" s="1"/>
      <c r="B782" s="1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" x14ac:dyDescent="0.25">
      <c r="A783" s="1"/>
      <c r="B783" s="1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" x14ac:dyDescent="0.25">
      <c r="A784" s="1"/>
      <c r="B784" s="1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" x14ac:dyDescent="0.25">
      <c r="A785" s="1"/>
      <c r="B785" s="1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" x14ac:dyDescent="0.25">
      <c r="A786" s="1"/>
      <c r="B786" s="1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" x14ac:dyDescent="0.25">
      <c r="A787" s="1"/>
      <c r="B787" s="1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" x14ac:dyDescent="0.25">
      <c r="A788" s="1"/>
      <c r="B788" s="1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" x14ac:dyDescent="0.25">
      <c r="A789" s="1"/>
      <c r="B789" s="1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" x14ac:dyDescent="0.25">
      <c r="A790" s="1"/>
      <c r="B790" s="1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" x14ac:dyDescent="0.25">
      <c r="A791" s="1"/>
      <c r="B791" s="1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" x14ac:dyDescent="0.25">
      <c r="A792" s="1"/>
      <c r="B792" s="1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" x14ac:dyDescent="0.25">
      <c r="A793" s="1"/>
      <c r="B793" s="1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" x14ac:dyDescent="0.25">
      <c r="A794" s="1"/>
      <c r="B794" s="1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" x14ac:dyDescent="0.25">
      <c r="A795" s="1"/>
      <c r="B795" s="1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" x14ac:dyDescent="0.25">
      <c r="A796" s="1"/>
      <c r="B796" s="1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" x14ac:dyDescent="0.25">
      <c r="A797" s="1"/>
      <c r="B797" s="1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" x14ac:dyDescent="0.25">
      <c r="A798" s="1"/>
      <c r="B798" s="1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" x14ac:dyDescent="0.25">
      <c r="A799" s="1"/>
      <c r="B799" s="1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" x14ac:dyDescent="0.25">
      <c r="A800" s="1"/>
      <c r="B800" s="1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" x14ac:dyDescent="0.25">
      <c r="A801" s="1"/>
      <c r="B801" s="1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" x14ac:dyDescent="0.25">
      <c r="A802" s="1"/>
      <c r="B802" s="1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" x14ac:dyDescent="0.25">
      <c r="A803" s="1"/>
      <c r="B803" s="1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" x14ac:dyDescent="0.25">
      <c r="A804" s="1"/>
      <c r="B804" s="1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" x14ac:dyDescent="0.25">
      <c r="A805" s="1"/>
      <c r="B805" s="1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" x14ac:dyDescent="0.25">
      <c r="A806" s="1"/>
      <c r="B806" s="1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" x14ac:dyDescent="0.25">
      <c r="A807" s="1"/>
      <c r="B807" s="1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" x14ac:dyDescent="0.25">
      <c r="A808" s="1"/>
      <c r="B808" s="1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" x14ac:dyDescent="0.25">
      <c r="A809" s="1"/>
      <c r="B809" s="1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" x14ac:dyDescent="0.25">
      <c r="A810" s="1"/>
      <c r="B810" s="1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" x14ac:dyDescent="0.25">
      <c r="A811" s="1"/>
      <c r="B811" s="1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" x14ac:dyDescent="0.25">
      <c r="A812" s="1"/>
      <c r="B812" s="1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" x14ac:dyDescent="0.25">
      <c r="A813" s="1"/>
      <c r="B813" s="1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" x14ac:dyDescent="0.25">
      <c r="A814" s="1"/>
      <c r="B814" s="1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" x14ac:dyDescent="0.25">
      <c r="A815" s="1"/>
      <c r="B815" s="1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" x14ac:dyDescent="0.25">
      <c r="A816" s="1"/>
      <c r="B816" s="1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" x14ac:dyDescent="0.25">
      <c r="A817" s="1"/>
      <c r="B817" s="1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" x14ac:dyDescent="0.25">
      <c r="A818" s="1"/>
      <c r="B818" s="1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" x14ac:dyDescent="0.25">
      <c r="A819" s="1"/>
      <c r="B819" s="1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" x14ac:dyDescent="0.25">
      <c r="A820" s="1"/>
      <c r="B820" s="1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" x14ac:dyDescent="0.25">
      <c r="A821" s="1"/>
      <c r="B821" s="1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" x14ac:dyDescent="0.25">
      <c r="A822" s="1"/>
      <c r="B822" s="1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" x14ac:dyDescent="0.25">
      <c r="A823" s="1"/>
      <c r="B823" s="1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" x14ac:dyDescent="0.25">
      <c r="A824" s="1"/>
      <c r="B824" s="1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" x14ac:dyDescent="0.25">
      <c r="A825" s="1"/>
      <c r="B825" s="1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" x14ac:dyDescent="0.25">
      <c r="A826" s="1"/>
      <c r="B826" s="1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" x14ac:dyDescent="0.25">
      <c r="A827" s="1"/>
      <c r="B827" s="1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" x14ac:dyDescent="0.25">
      <c r="A828" s="1"/>
      <c r="B828" s="1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" x14ac:dyDescent="0.25">
      <c r="A829" s="1"/>
      <c r="B829" s="1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" x14ac:dyDescent="0.25">
      <c r="A830" s="1"/>
      <c r="B830" s="1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" x14ac:dyDescent="0.25">
      <c r="A831" s="1"/>
      <c r="B831" s="1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" x14ac:dyDescent="0.25">
      <c r="A832" s="1"/>
      <c r="B832" s="1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" x14ac:dyDescent="0.25">
      <c r="A833" s="1"/>
      <c r="B833" s="1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" x14ac:dyDescent="0.25">
      <c r="A834" s="1"/>
      <c r="B834" s="1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" x14ac:dyDescent="0.25">
      <c r="A835" s="1"/>
      <c r="B835" s="1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" x14ac:dyDescent="0.25">
      <c r="A836" s="1"/>
      <c r="B836" s="1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" x14ac:dyDescent="0.25">
      <c r="A837" s="1"/>
      <c r="B837" s="1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" x14ac:dyDescent="0.25">
      <c r="A838" s="1"/>
      <c r="B838" s="1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" x14ac:dyDescent="0.25">
      <c r="A839" s="1"/>
      <c r="B839" s="1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" x14ac:dyDescent="0.25">
      <c r="A840" s="1"/>
      <c r="B840" s="1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" x14ac:dyDescent="0.25">
      <c r="A841" s="1"/>
      <c r="B841" s="1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" x14ac:dyDescent="0.25">
      <c r="A842" s="1"/>
      <c r="B842" s="1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" x14ac:dyDescent="0.25">
      <c r="A843" s="1"/>
      <c r="B843" s="1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" x14ac:dyDescent="0.25">
      <c r="A844" s="1"/>
      <c r="B844" s="1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" x14ac:dyDescent="0.25">
      <c r="A845" s="1"/>
      <c r="B845" s="1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" x14ac:dyDescent="0.25">
      <c r="A846" s="1"/>
      <c r="B846" s="1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" x14ac:dyDescent="0.25">
      <c r="A847" s="1"/>
      <c r="B847" s="1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" x14ac:dyDescent="0.25">
      <c r="A848" s="1"/>
      <c r="B848" s="1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" x14ac:dyDescent="0.25">
      <c r="A849" s="1"/>
      <c r="B849" s="1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" x14ac:dyDescent="0.25">
      <c r="A850" s="1"/>
      <c r="B850" s="1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" x14ac:dyDescent="0.25">
      <c r="A851" s="1"/>
      <c r="B851" s="1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" x14ac:dyDescent="0.25">
      <c r="A852" s="1"/>
      <c r="B852" s="1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" x14ac:dyDescent="0.25">
      <c r="A853" s="1"/>
      <c r="B853" s="1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" x14ac:dyDescent="0.25">
      <c r="A854" s="1"/>
      <c r="B854" s="1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" x14ac:dyDescent="0.25">
      <c r="A855" s="1"/>
      <c r="B855" s="1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" x14ac:dyDescent="0.25">
      <c r="A856" s="1"/>
      <c r="B856" s="1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5" x14ac:dyDescent="0.25">
      <c r="A857" s="1"/>
      <c r="B857" s="1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5" x14ac:dyDescent="0.25">
      <c r="A858" s="1"/>
      <c r="B858" s="1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5" x14ac:dyDescent="0.25">
      <c r="A859" s="1"/>
      <c r="B859" s="1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5" x14ac:dyDescent="0.25">
      <c r="A860" s="1"/>
      <c r="B860" s="1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5" x14ac:dyDescent="0.25">
      <c r="A861" s="1"/>
      <c r="B861" s="1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5" x14ac:dyDescent="0.25">
      <c r="A862" s="1"/>
      <c r="B862" s="1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5" x14ac:dyDescent="0.25">
      <c r="A863" s="1"/>
      <c r="B863" s="1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5" x14ac:dyDescent="0.25">
      <c r="A864" s="1"/>
      <c r="B864" s="1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5" x14ac:dyDescent="0.25">
      <c r="A865" s="1"/>
      <c r="B865" s="1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5" x14ac:dyDescent="0.25">
      <c r="A866" s="1"/>
      <c r="B866" s="1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5" x14ac:dyDescent="0.25">
      <c r="A867" s="1"/>
      <c r="B867" s="1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5" x14ac:dyDescent="0.25">
      <c r="A868" s="1"/>
      <c r="B868" s="1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5" x14ac:dyDescent="0.25">
      <c r="A869" s="1"/>
      <c r="B869" s="1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5" x14ac:dyDescent="0.25">
      <c r="A870" s="1"/>
      <c r="B870" s="1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5" x14ac:dyDescent="0.25">
      <c r="A871" s="1"/>
      <c r="B871" s="1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5" x14ac:dyDescent="0.25">
      <c r="A872" s="1"/>
      <c r="B872" s="1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5" x14ac:dyDescent="0.25">
      <c r="A873" s="1"/>
      <c r="B873" s="1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5" x14ac:dyDescent="0.25">
      <c r="A874" s="1"/>
      <c r="B874" s="1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5" x14ac:dyDescent="0.25">
      <c r="A875" s="1"/>
      <c r="B875" s="1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5" x14ac:dyDescent="0.25">
      <c r="A876" s="1"/>
      <c r="B876" s="1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5" x14ac:dyDescent="0.25">
      <c r="A877" s="1"/>
      <c r="B877" s="1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5" x14ac:dyDescent="0.25">
      <c r="A878" s="1"/>
      <c r="B878" s="1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5" x14ac:dyDescent="0.25">
      <c r="A879" s="1"/>
      <c r="B879" s="1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5" x14ac:dyDescent="0.25">
      <c r="A880" s="1"/>
      <c r="B880" s="1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5" x14ac:dyDescent="0.25">
      <c r="A881" s="1"/>
      <c r="B881" s="1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5" x14ac:dyDescent="0.25">
      <c r="A882" s="1"/>
      <c r="B882" s="1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5" x14ac:dyDescent="0.25">
      <c r="A883" s="1"/>
      <c r="B883" s="1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5" x14ac:dyDescent="0.25">
      <c r="A884" s="1"/>
      <c r="B884" s="1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5" x14ac:dyDescent="0.25">
      <c r="A885" s="1"/>
      <c r="B885" s="1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5" x14ac:dyDescent="0.25">
      <c r="A886" s="1"/>
      <c r="B886" s="1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5" x14ac:dyDescent="0.25">
      <c r="A887" s="1"/>
      <c r="B887" s="1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5" x14ac:dyDescent="0.25">
      <c r="A888" s="1"/>
      <c r="B888" s="1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5" x14ac:dyDescent="0.25">
      <c r="A889" s="1"/>
      <c r="B889" s="1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5" x14ac:dyDescent="0.25">
      <c r="A890" s="1"/>
      <c r="B890" s="1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5" x14ac:dyDescent="0.25">
      <c r="A891" s="1"/>
      <c r="B891" s="1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5" x14ac:dyDescent="0.25">
      <c r="A892" s="1"/>
      <c r="B892" s="1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5" x14ac:dyDescent="0.25">
      <c r="A893" s="1"/>
      <c r="B893" s="1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5" x14ac:dyDescent="0.25">
      <c r="A894" s="1"/>
      <c r="B894" s="1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5" x14ac:dyDescent="0.25">
      <c r="A895" s="1"/>
      <c r="B895" s="1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5" x14ac:dyDescent="0.25">
      <c r="A896" s="1"/>
      <c r="B896" s="1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5" x14ac:dyDescent="0.25">
      <c r="A897" s="1"/>
      <c r="B897" s="1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5" x14ac:dyDescent="0.25">
      <c r="A898" s="1"/>
      <c r="B898" s="1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5" x14ac:dyDescent="0.25">
      <c r="A899" s="1"/>
      <c r="B899" s="1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5" x14ac:dyDescent="0.25">
      <c r="A900" s="1"/>
      <c r="B900" s="1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5" x14ac:dyDescent="0.25">
      <c r="A901" s="1"/>
      <c r="B901" s="1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5" x14ac:dyDescent="0.25">
      <c r="A902" s="1"/>
      <c r="B902" s="1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5" x14ac:dyDescent="0.25">
      <c r="A903" s="1"/>
      <c r="B903" s="1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5" x14ac:dyDescent="0.25">
      <c r="A904" s="1"/>
      <c r="B904" s="1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5" x14ac:dyDescent="0.25">
      <c r="A905" s="1"/>
      <c r="B905" s="1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5" x14ac:dyDescent="0.25">
      <c r="A906" s="1"/>
      <c r="B906" s="1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5" x14ac:dyDescent="0.25">
      <c r="A907" s="1"/>
      <c r="B907" s="1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5" x14ac:dyDescent="0.25">
      <c r="A908" s="1"/>
      <c r="B908" s="1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5" x14ac:dyDescent="0.25">
      <c r="A909" s="1"/>
      <c r="B909" s="1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5" x14ac:dyDescent="0.25">
      <c r="A910" s="1"/>
      <c r="B910" s="1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5" x14ac:dyDescent="0.25">
      <c r="A911" s="1"/>
      <c r="B911" s="1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5" x14ac:dyDescent="0.25">
      <c r="A912" s="1"/>
      <c r="B912" s="1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5" x14ac:dyDescent="0.25">
      <c r="A913" s="1"/>
      <c r="B913" s="1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5" x14ac:dyDescent="0.25">
      <c r="A914" s="1"/>
      <c r="B914" s="1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5" x14ac:dyDescent="0.25">
      <c r="A915" s="1"/>
      <c r="B915" s="1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5" x14ac:dyDescent="0.25">
      <c r="A916" s="1"/>
      <c r="B916" s="1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5" x14ac:dyDescent="0.25">
      <c r="A917" s="1"/>
      <c r="B917" s="1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5" x14ac:dyDescent="0.25">
      <c r="A918" s="1"/>
      <c r="B918" s="1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5" x14ac:dyDescent="0.25">
      <c r="A919" s="1"/>
      <c r="B919" s="1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5" x14ac:dyDescent="0.25">
      <c r="A920" s="1"/>
      <c r="B920" s="1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5" x14ac:dyDescent="0.25">
      <c r="A921" s="1"/>
      <c r="B921" s="1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5" x14ac:dyDescent="0.25">
      <c r="A922" s="1"/>
      <c r="B922" s="1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5" x14ac:dyDescent="0.25">
      <c r="A923" s="1"/>
      <c r="B923" s="1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5" x14ac:dyDescent="0.25">
      <c r="A924" s="1"/>
      <c r="B924" s="1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5" x14ac:dyDescent="0.25">
      <c r="A925" s="1"/>
      <c r="B925" s="1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5" x14ac:dyDescent="0.25">
      <c r="A926" s="1"/>
      <c r="B926" s="1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5" x14ac:dyDescent="0.25">
      <c r="A927" s="1"/>
      <c r="B927" s="1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5" x14ac:dyDescent="0.25">
      <c r="A928" s="1"/>
      <c r="B928" s="1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5" x14ac:dyDescent="0.25">
      <c r="A929" s="1"/>
      <c r="B929" s="1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5" x14ac:dyDescent="0.25">
      <c r="A930" s="1"/>
      <c r="B930" s="1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5" x14ac:dyDescent="0.25">
      <c r="A931" s="1"/>
      <c r="B931" s="1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5" x14ac:dyDescent="0.25">
      <c r="A932" s="1"/>
      <c r="B932" s="1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5" x14ac:dyDescent="0.25">
      <c r="A933" s="1"/>
      <c r="B933" s="1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5" x14ac:dyDescent="0.25">
      <c r="A934" s="1"/>
      <c r="B934" s="1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5" x14ac:dyDescent="0.25">
      <c r="A935" s="1"/>
      <c r="B935" s="1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5" x14ac:dyDescent="0.25">
      <c r="A936" s="1"/>
      <c r="B936" s="1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5" x14ac:dyDescent="0.25">
      <c r="A937" s="1"/>
      <c r="B937" s="1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5" x14ac:dyDescent="0.25">
      <c r="A938" s="1"/>
      <c r="B938" s="1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5" x14ac:dyDescent="0.25">
      <c r="A939" s="1"/>
      <c r="B939" s="1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5" x14ac:dyDescent="0.25">
      <c r="A940" s="1"/>
      <c r="B940" s="1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5" x14ac:dyDescent="0.25">
      <c r="A941" s="1"/>
      <c r="B941" s="1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5" x14ac:dyDescent="0.25">
      <c r="A942" s="1"/>
      <c r="B942" s="1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5" x14ac:dyDescent="0.25">
      <c r="A943" s="1"/>
      <c r="B943" s="1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5" x14ac:dyDescent="0.25">
      <c r="A944" s="1"/>
      <c r="B944" s="1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5" x14ac:dyDescent="0.25">
      <c r="A945" s="1"/>
      <c r="B945" s="1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5" x14ac:dyDescent="0.25">
      <c r="A946" s="1"/>
      <c r="B946" s="1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5" x14ac:dyDescent="0.25">
      <c r="A947" s="1"/>
      <c r="B947" s="1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5" x14ac:dyDescent="0.25">
      <c r="A948" s="1"/>
      <c r="B948" s="1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5" x14ac:dyDescent="0.25">
      <c r="A949" s="1"/>
      <c r="B949" s="1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5" x14ac:dyDescent="0.25">
      <c r="A950" s="1"/>
      <c r="B950" s="1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5" x14ac:dyDescent="0.25">
      <c r="A951" s="1"/>
      <c r="B951" s="1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5" x14ac:dyDescent="0.25">
      <c r="A952" s="1"/>
      <c r="B952" s="1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5" x14ac:dyDescent="0.25">
      <c r="A953" s="1"/>
      <c r="B953" s="1"/>
      <c r="C953" s="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5" x14ac:dyDescent="0.25">
      <c r="A954" s="1"/>
      <c r="B954" s="1"/>
      <c r="C954" s="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5" x14ac:dyDescent="0.25">
      <c r="A955" s="1"/>
      <c r="B955" s="1"/>
      <c r="C955" s="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5" x14ac:dyDescent="0.25">
      <c r="A956" s="1"/>
      <c r="B956" s="1"/>
      <c r="C956" s="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5" x14ac:dyDescent="0.25">
      <c r="A957" s="1"/>
      <c r="B957" s="1"/>
      <c r="C957" s="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5" x14ac:dyDescent="0.25">
      <c r="A958" s="1"/>
      <c r="B958" s="1"/>
      <c r="C958" s="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5" x14ac:dyDescent="0.25">
      <c r="A959" s="1"/>
      <c r="B959" s="1"/>
      <c r="C959" s="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5" x14ac:dyDescent="0.25">
      <c r="A960" s="1"/>
      <c r="B960" s="1"/>
      <c r="C960" s="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5" x14ac:dyDescent="0.25">
      <c r="A961" s="1"/>
      <c r="B961" s="1"/>
      <c r="C961" s="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5" x14ac:dyDescent="0.25">
      <c r="A962" s="1"/>
      <c r="B962" s="1"/>
      <c r="C962" s="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5" x14ac:dyDescent="0.25">
      <c r="A963" s="1"/>
      <c r="B963" s="1"/>
      <c r="C963" s="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5" x14ac:dyDescent="0.25">
      <c r="A964" s="1"/>
      <c r="B964" s="1"/>
      <c r="C964" s="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5" x14ac:dyDescent="0.25">
      <c r="A965" s="1"/>
      <c r="B965" s="1"/>
      <c r="C965" s="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5" x14ac:dyDescent="0.25">
      <c r="A966" s="1"/>
      <c r="B966" s="1"/>
      <c r="C966" s="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5" x14ac:dyDescent="0.25">
      <c r="A967" s="1"/>
      <c r="B967" s="1"/>
      <c r="C967" s="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5" x14ac:dyDescent="0.25">
      <c r="A968" s="1"/>
      <c r="B968" s="1"/>
      <c r="C968" s="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5" x14ac:dyDescent="0.25">
      <c r="A969" s="1"/>
      <c r="B969" s="1"/>
      <c r="C969" s="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5" x14ac:dyDescent="0.25">
      <c r="A970" s="1"/>
      <c r="B970" s="1"/>
      <c r="C970" s="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5" x14ac:dyDescent="0.25">
      <c r="A971" s="1"/>
      <c r="B971" s="1"/>
      <c r="C971" s="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5" x14ac:dyDescent="0.25">
      <c r="A972" s="1"/>
      <c r="B972" s="1"/>
      <c r="C972" s="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5" x14ac:dyDescent="0.25">
      <c r="A973" s="1"/>
      <c r="B973" s="1"/>
      <c r="C973" s="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5" x14ac:dyDescent="0.25">
      <c r="A974" s="1"/>
      <c r="B974" s="1"/>
      <c r="C974" s="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5" x14ac:dyDescent="0.25">
      <c r="A975" s="1"/>
      <c r="B975" s="1"/>
      <c r="C975" s="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5" x14ac:dyDescent="0.25">
      <c r="A976" s="1"/>
      <c r="B976" s="1"/>
      <c r="C976" s="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5" x14ac:dyDescent="0.25">
      <c r="A977" s="1"/>
      <c r="B977" s="1"/>
      <c r="C977" s="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5" x14ac:dyDescent="0.25">
      <c r="A978" s="1"/>
      <c r="B978" s="1"/>
      <c r="C978" s="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5" x14ac:dyDescent="0.25">
      <c r="A979" s="1"/>
      <c r="B979" s="1"/>
      <c r="C979" s="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5" x14ac:dyDescent="0.25">
      <c r="A980" s="1"/>
      <c r="B980" s="1"/>
      <c r="C980" s="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5" x14ac:dyDescent="0.25">
      <c r="A981" s="1"/>
      <c r="B981" s="1"/>
      <c r="C981" s="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5" x14ac:dyDescent="0.25">
      <c r="A982" s="1"/>
      <c r="B982" s="1"/>
      <c r="C982" s="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5" x14ac:dyDescent="0.25">
      <c r="A983" s="1"/>
      <c r="B983" s="1"/>
      <c r="C983" s="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5" x14ac:dyDescent="0.25">
      <c r="A984" s="1"/>
      <c r="B984" s="1"/>
      <c r="C984" s="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5" x14ac:dyDescent="0.25">
      <c r="A985" s="1"/>
      <c r="B985" s="1"/>
      <c r="C985" s="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5" x14ac:dyDescent="0.25">
      <c r="A986" s="1"/>
      <c r="B986" s="1"/>
      <c r="C986" s="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5" x14ac:dyDescent="0.25">
      <c r="A987" s="1"/>
      <c r="B987" s="1"/>
      <c r="C987" s="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5" x14ac:dyDescent="0.25">
      <c r="A988" s="1"/>
      <c r="B988" s="1"/>
      <c r="C988" s="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5" x14ac:dyDescent="0.25">
      <c r="A989" s="1"/>
      <c r="B989" s="1"/>
      <c r="C989" s="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5" x14ac:dyDescent="0.25">
      <c r="A990" s="1"/>
      <c r="B990" s="1"/>
      <c r="C990" s="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5" x14ac:dyDescent="0.25">
      <c r="A991" s="1"/>
      <c r="B991" s="1"/>
      <c r="C991" s="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5" x14ac:dyDescent="0.25">
      <c r="A992" s="1"/>
      <c r="B992" s="1"/>
      <c r="C992" s="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5" x14ac:dyDescent="0.25">
      <c r="A993" s="1"/>
      <c r="B993" s="1"/>
      <c r="C993" s="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5" x14ac:dyDescent="0.25">
      <c r="A994" s="1"/>
      <c r="B994" s="1"/>
      <c r="C994" s="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5" x14ac:dyDescent="0.25">
      <c r="A995" s="1"/>
      <c r="B995" s="1"/>
      <c r="C995" s="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5" x14ac:dyDescent="0.25">
      <c r="A996" s="1"/>
      <c r="B996" s="1"/>
      <c r="C996" s="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5" x14ac:dyDescent="0.25">
      <c r="A997" s="1"/>
      <c r="B997" s="1"/>
      <c r="C997" s="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5" x14ac:dyDescent="0.25">
      <c r="A998" s="1"/>
      <c r="B998" s="1"/>
      <c r="C998" s="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5" x14ac:dyDescent="0.25">
      <c r="A999" s="1"/>
      <c r="B999" s="1"/>
      <c r="C999" s="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5" x14ac:dyDescent="0.25">
      <c r="A1000" s="1"/>
      <c r="B1000" s="1"/>
      <c r="C1000" s="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5" x14ac:dyDescent="0.25">
      <c r="A1001" s="1"/>
      <c r="B1001" s="1"/>
      <c r="C1001" s="7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5" x14ac:dyDescent="0.25">
      <c r="A1002" s="1"/>
      <c r="B1002" s="1"/>
      <c r="C1002" s="7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5" x14ac:dyDescent="0.25">
      <c r="A1003" s="1"/>
      <c r="B1003" s="1"/>
      <c r="C1003" s="7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5" x14ac:dyDescent="0.25">
      <c r="A1004" s="1"/>
      <c r="B1004" s="1"/>
      <c r="C1004" s="7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5" x14ac:dyDescent="0.25">
      <c r="A1005" s="1"/>
      <c r="B1005" s="1"/>
      <c r="C1005" s="7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5" x14ac:dyDescent="0.25">
      <c r="A1006" s="1"/>
      <c r="B1006" s="1"/>
      <c r="C1006" s="7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5" x14ac:dyDescent="0.25">
      <c r="A1007" s="1"/>
      <c r="B1007" s="1"/>
      <c r="C1007" s="7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5" x14ac:dyDescent="0.25">
      <c r="A1008" s="1"/>
      <c r="B1008" s="1"/>
      <c r="C1008" s="7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5" x14ac:dyDescent="0.25">
      <c r="A1009" s="1"/>
      <c r="B1009" s="1"/>
      <c r="C1009" s="7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5" x14ac:dyDescent="0.25">
      <c r="A1010" s="1"/>
      <c r="B1010" s="1"/>
      <c r="C1010" s="7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5" x14ac:dyDescent="0.25">
      <c r="A1011" s="1"/>
      <c r="B1011" s="1"/>
      <c r="C1011" s="7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5" x14ac:dyDescent="0.25">
      <c r="A1012" s="1"/>
      <c r="B1012" s="1"/>
      <c r="C1012" s="7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5" x14ac:dyDescent="0.25">
      <c r="A1013" s="1"/>
      <c r="B1013" s="1"/>
      <c r="C1013" s="7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5" x14ac:dyDescent="0.25">
      <c r="A1014" s="1"/>
      <c r="B1014" s="1"/>
      <c r="C1014" s="7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5" x14ac:dyDescent="0.25">
      <c r="A1015" s="1"/>
      <c r="B1015" s="1"/>
      <c r="C1015" s="7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5" x14ac:dyDescent="0.25">
      <c r="A1016" s="1"/>
      <c r="B1016" s="1"/>
      <c r="C1016" s="7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5" x14ac:dyDescent="0.25">
      <c r="A1017" s="1"/>
      <c r="B1017" s="1"/>
      <c r="C1017" s="7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5" x14ac:dyDescent="0.25">
      <c r="A1018" s="1"/>
      <c r="B1018" s="1"/>
      <c r="C1018" s="7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5" x14ac:dyDescent="0.25">
      <c r="A1019" s="1"/>
      <c r="B1019" s="1"/>
      <c r="C1019" s="7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5" x14ac:dyDescent="0.25">
      <c r="A1020" s="1"/>
      <c r="B1020" s="1"/>
      <c r="C1020" s="7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5" x14ac:dyDescent="0.25">
      <c r="A1021" s="1"/>
      <c r="B1021" s="1"/>
      <c r="C1021" s="7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5" x14ac:dyDescent="0.25">
      <c r="A1022" s="1"/>
      <c r="B1022" s="1"/>
      <c r="C1022" s="7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5" x14ac:dyDescent="0.25">
      <c r="A1023" s="1"/>
      <c r="B1023" s="1"/>
      <c r="C1023" s="7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5" x14ac:dyDescent="0.25">
      <c r="A1024" s="1"/>
      <c r="B1024" s="1"/>
      <c r="C1024" s="7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5" x14ac:dyDescent="0.25">
      <c r="A1025" s="1"/>
      <c r="B1025" s="1"/>
      <c r="C1025" s="7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5" x14ac:dyDescent="0.25">
      <c r="A1026" s="1"/>
      <c r="B1026" s="1"/>
      <c r="C1026" s="7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5" x14ac:dyDescent="0.25">
      <c r="A1027" s="1"/>
      <c r="B1027" s="1"/>
      <c r="C1027" s="7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5" x14ac:dyDescent="0.25">
      <c r="A1028" s="1"/>
      <c r="B1028" s="1"/>
      <c r="C1028" s="7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5" x14ac:dyDescent="0.25">
      <c r="A1029" s="1"/>
      <c r="B1029" s="1"/>
      <c r="C1029" s="7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5" x14ac:dyDescent="0.25">
      <c r="A1030" s="1"/>
      <c r="B1030" s="1"/>
      <c r="C1030" s="7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5" x14ac:dyDescent="0.25">
      <c r="A1031" s="1"/>
      <c r="B1031" s="1"/>
      <c r="C1031" s="7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5" x14ac:dyDescent="0.25">
      <c r="A1032" s="1"/>
      <c r="B1032" s="1"/>
      <c r="C1032" s="7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5" x14ac:dyDescent="0.25">
      <c r="A1033" s="1"/>
      <c r="B1033" s="1"/>
      <c r="C1033" s="7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5" x14ac:dyDescent="0.25">
      <c r="A1034" s="1"/>
      <c r="B1034" s="1"/>
      <c r="C1034" s="7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5" x14ac:dyDescent="0.25">
      <c r="A1035" s="1"/>
      <c r="B1035" s="1"/>
      <c r="C1035" s="7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5" x14ac:dyDescent="0.25">
      <c r="A1036" s="1"/>
      <c r="B1036" s="1"/>
      <c r="C1036" s="7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5" x14ac:dyDescent="0.25">
      <c r="A1037" s="1"/>
      <c r="B1037" s="1"/>
      <c r="C1037" s="7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5" x14ac:dyDescent="0.25">
      <c r="A1038" s="1"/>
      <c r="B1038" s="1"/>
      <c r="C1038" s="7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5" x14ac:dyDescent="0.25">
      <c r="A1039" s="1"/>
      <c r="B1039" s="1"/>
      <c r="C1039" s="7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ht="15" x14ac:dyDescent="0.25">
      <c r="A1040" s="1"/>
      <c r="B1040" s="1"/>
      <c r="C1040" s="7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ht="15" x14ac:dyDescent="0.25">
      <c r="A1041" s="1"/>
      <c r="B1041" s="1"/>
      <c r="C1041" s="7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ht="15" x14ac:dyDescent="0.25">
      <c r="A1042" s="1"/>
      <c r="B1042" s="1"/>
      <c r="C1042" s="7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ht="15" x14ac:dyDescent="0.25">
      <c r="A1043" s="1"/>
      <c r="B1043" s="1"/>
      <c r="C1043" s="7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5" x14ac:dyDescent="0.25">
      <c r="A1044" s="1"/>
      <c r="B1044" s="1"/>
      <c r="C1044" s="7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5" x14ac:dyDescent="0.25">
      <c r="A1045" s="1"/>
      <c r="B1045" s="1"/>
      <c r="C1045" s="7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5" x14ac:dyDescent="0.25">
      <c r="A1046" s="1"/>
      <c r="B1046" s="1"/>
      <c r="C1046" s="7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5" x14ac:dyDescent="0.25">
      <c r="A1047" s="1"/>
      <c r="B1047" s="1"/>
      <c r="C1047" s="7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5" x14ac:dyDescent="0.25">
      <c r="A1048" s="1"/>
      <c r="B1048" s="1"/>
      <c r="C1048" s="7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5" x14ac:dyDescent="0.25">
      <c r="A1049" s="1"/>
      <c r="B1049" s="1"/>
      <c r="C1049" s="7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5" x14ac:dyDescent="0.25">
      <c r="A1050" s="1"/>
      <c r="B1050" s="1"/>
      <c r="C1050" s="7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5" x14ac:dyDescent="0.25">
      <c r="A1051" s="1"/>
      <c r="B1051" s="1"/>
      <c r="C1051" s="7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5" x14ac:dyDescent="0.25">
      <c r="A1052" s="1"/>
      <c r="B1052" s="1"/>
      <c r="C1052" s="7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5" x14ac:dyDescent="0.25">
      <c r="A1053" s="1"/>
      <c r="B1053" s="1"/>
      <c r="C1053" s="7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5" x14ac:dyDescent="0.25">
      <c r="A1054" s="1"/>
      <c r="B1054" s="1"/>
      <c r="C1054" s="7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5" x14ac:dyDescent="0.25">
      <c r="A1055" s="1"/>
      <c r="B1055" s="1"/>
      <c r="C1055" s="7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ht="15" x14ac:dyDescent="0.25">
      <c r="A1056" s="1"/>
      <c r="B1056" s="1"/>
      <c r="C1056" s="7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ht="15" x14ac:dyDescent="0.25">
      <c r="A1057" s="1"/>
      <c r="B1057" s="1"/>
      <c r="C1057" s="7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15" x14ac:dyDescent="0.25">
      <c r="A1058" s="1"/>
      <c r="B1058" s="1"/>
      <c r="C1058" s="7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5" x14ac:dyDescent="0.25">
      <c r="A1059" s="1"/>
      <c r="B1059" s="1"/>
      <c r="C1059" s="7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5" x14ac:dyDescent="0.25">
      <c r="A1060" s="1"/>
      <c r="B1060" s="1"/>
      <c r="C1060" s="7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ht="15" x14ac:dyDescent="0.25">
      <c r="A1061" s="1"/>
      <c r="B1061" s="1"/>
      <c r="C1061" s="7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ht="15" x14ac:dyDescent="0.25">
      <c r="A1062" s="1"/>
      <c r="B1062" s="1"/>
      <c r="C1062" s="7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ht="15" x14ac:dyDescent="0.25">
      <c r="A1063" s="1"/>
      <c r="B1063" s="1"/>
      <c r="C1063" s="7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15" x14ac:dyDescent="0.25">
      <c r="A1064" s="1"/>
      <c r="B1064" s="1"/>
      <c r="C1064" s="7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5" x14ac:dyDescent="0.25">
      <c r="A1065" s="1"/>
      <c r="B1065" s="1"/>
      <c r="C1065" s="7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5" x14ac:dyDescent="0.25">
      <c r="A1066" s="1"/>
      <c r="B1066" s="1"/>
      <c r="C1066" s="7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ht="15" x14ac:dyDescent="0.25">
      <c r="A1067" s="1"/>
      <c r="B1067" s="1"/>
      <c r="C1067" s="7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ht="15" x14ac:dyDescent="0.25">
      <c r="A1068" s="1"/>
      <c r="B1068" s="1"/>
      <c r="C1068" s="7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ht="15" x14ac:dyDescent="0.25">
      <c r="A1069" s="1"/>
      <c r="B1069" s="1"/>
      <c r="C1069" s="7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15" x14ac:dyDescent="0.25">
      <c r="A1070" s="1"/>
      <c r="B1070" s="1"/>
      <c r="C1070" s="7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5" x14ac:dyDescent="0.25">
      <c r="A1071" s="1"/>
      <c r="B1071" s="1"/>
      <c r="C1071" s="7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5" x14ac:dyDescent="0.25">
      <c r="A1072" s="1"/>
      <c r="B1072" s="1"/>
      <c r="C1072" s="7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5" x14ac:dyDescent="0.25">
      <c r="A1073" s="1"/>
      <c r="B1073" s="1"/>
      <c r="C1073" s="7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5" x14ac:dyDescent="0.25">
      <c r="A1074" s="1"/>
      <c r="B1074" s="1"/>
      <c r="C1074" s="7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5" x14ac:dyDescent="0.25">
      <c r="A1075" s="1"/>
      <c r="B1075" s="1"/>
      <c r="C1075" s="7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5" x14ac:dyDescent="0.25">
      <c r="A1076" s="1"/>
      <c r="B1076" s="1"/>
      <c r="C1076" s="7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5" x14ac:dyDescent="0.25">
      <c r="A1077" s="1"/>
      <c r="B1077" s="1"/>
      <c r="C1077" s="7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5" x14ac:dyDescent="0.25">
      <c r="A1078" s="1"/>
      <c r="B1078" s="1"/>
      <c r="C1078" s="7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5" x14ac:dyDescent="0.25">
      <c r="A1079" s="1"/>
      <c r="B1079" s="1"/>
      <c r="C1079" s="7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5" x14ac:dyDescent="0.25">
      <c r="A1080" s="1"/>
      <c r="B1080" s="1"/>
      <c r="C1080" s="7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5" x14ac:dyDescent="0.25">
      <c r="A1081" s="1"/>
      <c r="B1081" s="1"/>
      <c r="C1081" s="7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5" x14ac:dyDescent="0.25">
      <c r="A1082" s="1"/>
      <c r="B1082" s="1"/>
      <c r="C1082" s="7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5" x14ac:dyDescent="0.25">
      <c r="A1083" s="1"/>
      <c r="B1083" s="1"/>
      <c r="C1083" s="7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5" x14ac:dyDescent="0.25">
      <c r="A1084" s="1"/>
      <c r="B1084" s="1"/>
      <c r="C1084" s="7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5" x14ac:dyDescent="0.25">
      <c r="A1085" s="1"/>
      <c r="B1085" s="1"/>
      <c r="C1085" s="7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5" x14ac:dyDescent="0.25">
      <c r="A1086" s="1"/>
      <c r="B1086" s="1"/>
      <c r="C1086" s="7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5" x14ac:dyDescent="0.25">
      <c r="A1087" s="1"/>
      <c r="B1087" s="1"/>
      <c r="C1087" s="7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5" x14ac:dyDescent="0.25">
      <c r="A1088" s="1"/>
      <c r="B1088" s="1"/>
      <c r="C1088" s="7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5" x14ac:dyDescent="0.25">
      <c r="A1089" s="1"/>
      <c r="B1089" s="1"/>
      <c r="C1089" s="7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5" x14ac:dyDescent="0.25">
      <c r="A1090" s="1"/>
      <c r="B1090" s="1"/>
      <c r="C1090" s="7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5" x14ac:dyDescent="0.25">
      <c r="A1091" s="1"/>
      <c r="B1091" s="1"/>
      <c r="C1091" s="7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5" x14ac:dyDescent="0.25">
      <c r="A1092" s="1"/>
      <c r="B1092" s="1"/>
      <c r="C1092" s="7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5" x14ac:dyDescent="0.25">
      <c r="A1093" s="1"/>
      <c r="B1093" s="1"/>
      <c r="C1093" s="7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5" x14ac:dyDescent="0.25">
      <c r="A1094" s="1"/>
      <c r="B1094" s="1"/>
      <c r="C1094" s="7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5" x14ac:dyDescent="0.25">
      <c r="A1095" s="1"/>
      <c r="B1095" s="1"/>
      <c r="C1095" s="7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5" x14ac:dyDescent="0.25">
      <c r="A1096" s="1"/>
      <c r="B1096" s="1"/>
      <c r="C1096" s="7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5" x14ac:dyDescent="0.25">
      <c r="A1097" s="1"/>
      <c r="B1097" s="1"/>
      <c r="C1097" s="7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5" x14ac:dyDescent="0.25">
      <c r="A1098" s="1"/>
      <c r="B1098" s="1"/>
      <c r="C1098" s="7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5" x14ac:dyDescent="0.25">
      <c r="A1099" s="1"/>
      <c r="B1099" s="1"/>
      <c r="C1099" s="7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5" x14ac:dyDescent="0.25">
      <c r="A1100" s="1"/>
      <c r="B1100" s="1"/>
      <c r="C1100" s="7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5" x14ac:dyDescent="0.25">
      <c r="A1101" s="1"/>
      <c r="B1101" s="1"/>
      <c r="C1101" s="7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5" x14ac:dyDescent="0.25">
      <c r="A1102" s="1"/>
      <c r="B1102" s="1"/>
      <c r="C1102" s="7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5" x14ac:dyDescent="0.25">
      <c r="A1103" s="1"/>
      <c r="B1103" s="1"/>
      <c r="C1103" s="7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5" x14ac:dyDescent="0.25">
      <c r="A1104" s="1"/>
      <c r="B1104" s="1"/>
      <c r="C1104" s="7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5" x14ac:dyDescent="0.25">
      <c r="A1105" s="1"/>
      <c r="B1105" s="1"/>
      <c r="C1105" s="7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5" x14ac:dyDescent="0.25">
      <c r="A1106" s="1"/>
      <c r="B1106" s="1"/>
      <c r="C1106" s="7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5" x14ac:dyDescent="0.25">
      <c r="A1107" s="1"/>
      <c r="B1107" s="1"/>
      <c r="C1107" s="7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5" x14ac:dyDescent="0.25">
      <c r="A1108" s="1"/>
      <c r="B1108" s="1"/>
      <c r="C1108" s="7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5" x14ac:dyDescent="0.25">
      <c r="A1109" s="1"/>
      <c r="B1109" s="1"/>
      <c r="C1109" s="7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5" x14ac:dyDescent="0.25">
      <c r="A1110" s="1"/>
      <c r="B1110" s="1"/>
      <c r="C1110" s="7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5" x14ac:dyDescent="0.25">
      <c r="A1111" s="1"/>
      <c r="B1111" s="1"/>
      <c r="C1111" s="7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5" x14ac:dyDescent="0.25">
      <c r="A1112" s="1"/>
      <c r="B1112" s="1"/>
      <c r="C1112" s="7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5" x14ac:dyDescent="0.25">
      <c r="A1113" s="1"/>
      <c r="B1113" s="1"/>
      <c r="C1113" s="7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5" x14ac:dyDescent="0.25">
      <c r="A1114" s="1"/>
      <c r="B1114" s="1"/>
      <c r="C1114" s="7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5" x14ac:dyDescent="0.25">
      <c r="A1115" s="1"/>
      <c r="B1115" s="1"/>
      <c r="C1115" s="7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5" x14ac:dyDescent="0.25">
      <c r="A1116" s="1"/>
      <c r="B1116" s="1"/>
      <c r="C1116" s="7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5" x14ac:dyDescent="0.25">
      <c r="A1117" s="1"/>
      <c r="B1117" s="1"/>
      <c r="C1117" s="7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5" x14ac:dyDescent="0.25">
      <c r="A1118" s="1"/>
      <c r="B1118" s="1"/>
      <c r="C1118" s="7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5" x14ac:dyDescent="0.25">
      <c r="A1119" s="1"/>
      <c r="B1119" s="1"/>
      <c r="C1119" s="7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5" x14ac:dyDescent="0.25">
      <c r="A1120" s="1"/>
      <c r="B1120" s="1"/>
      <c r="C1120" s="7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5" x14ac:dyDescent="0.25">
      <c r="A1121" s="1"/>
      <c r="B1121" s="1"/>
      <c r="C1121" s="7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5" x14ac:dyDescent="0.25">
      <c r="A1122" s="1"/>
      <c r="B1122" s="1"/>
      <c r="C1122" s="7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5" x14ac:dyDescent="0.25">
      <c r="A1123" s="1"/>
      <c r="B1123" s="1"/>
      <c r="C1123" s="7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5" x14ac:dyDescent="0.25">
      <c r="A1124" s="1"/>
      <c r="B1124" s="1"/>
      <c r="C1124" s="7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5" x14ac:dyDescent="0.25">
      <c r="A1125" s="1"/>
      <c r="B1125" s="1"/>
      <c r="C1125" s="7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5" x14ac:dyDescent="0.25">
      <c r="A1126" s="1"/>
      <c r="B1126" s="1"/>
      <c r="C1126" s="7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5" x14ac:dyDescent="0.25">
      <c r="A1127" s="1"/>
      <c r="B1127" s="1"/>
      <c r="C1127" s="7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5" x14ac:dyDescent="0.25">
      <c r="A1128" s="1"/>
      <c r="B1128" s="1"/>
      <c r="C1128" s="7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5" x14ac:dyDescent="0.25">
      <c r="A1129" s="1"/>
      <c r="B1129" s="1"/>
      <c r="C1129" s="7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ht="15" x14ac:dyDescent="0.25">
      <c r="A1130" s="1"/>
      <c r="B1130" s="1"/>
      <c r="C1130" s="7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ht="15" x14ac:dyDescent="0.25">
      <c r="A1131" s="1"/>
      <c r="B1131" s="1"/>
      <c r="C1131" s="7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ht="15" x14ac:dyDescent="0.25">
      <c r="A1132" s="1"/>
      <c r="B1132" s="1"/>
      <c r="C1132" s="7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15" x14ac:dyDescent="0.25">
      <c r="A1133" s="1"/>
      <c r="B1133" s="1"/>
      <c r="C1133" s="7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5" x14ac:dyDescent="0.25">
      <c r="A1134" s="1"/>
      <c r="B1134" s="1"/>
      <c r="C1134" s="7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5" x14ac:dyDescent="0.25">
      <c r="A1135" s="1"/>
      <c r="B1135" s="1"/>
      <c r="C1135" s="7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ht="15" x14ac:dyDescent="0.25">
      <c r="A1136" s="1"/>
      <c r="B1136" s="1"/>
      <c r="C1136" s="7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ht="15" x14ac:dyDescent="0.25">
      <c r="A1137" s="1"/>
      <c r="B1137" s="1"/>
      <c r="C1137" s="7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ht="15" x14ac:dyDescent="0.25">
      <c r="A1138" s="1"/>
      <c r="B1138" s="1"/>
      <c r="C1138" s="7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15" x14ac:dyDescent="0.25">
      <c r="A1139" s="1"/>
      <c r="B1139" s="1"/>
      <c r="C1139" s="7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5" x14ac:dyDescent="0.25">
      <c r="A1140" s="1"/>
      <c r="B1140" s="1"/>
      <c r="C1140" s="7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5" x14ac:dyDescent="0.25">
      <c r="A1141" s="1"/>
      <c r="B1141" s="1"/>
      <c r="C1141" s="7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5" x14ac:dyDescent="0.25">
      <c r="A1142" s="1"/>
      <c r="B1142" s="1"/>
      <c r="C1142" s="7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ht="15" x14ac:dyDescent="0.25">
      <c r="A1143" s="1"/>
      <c r="B1143" s="1"/>
      <c r="C1143" s="7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ht="15" x14ac:dyDescent="0.25">
      <c r="A1144" s="1"/>
      <c r="B1144" s="1"/>
      <c r="C1144" s="7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15" x14ac:dyDescent="0.25">
      <c r="A1145" s="1"/>
      <c r="B1145" s="1"/>
      <c r="C1145" s="7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5" x14ac:dyDescent="0.25">
      <c r="A1146" s="1"/>
      <c r="B1146" s="1"/>
      <c r="C1146" s="7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5" x14ac:dyDescent="0.25">
      <c r="A1147" s="1"/>
      <c r="B1147" s="1"/>
      <c r="C1147" s="7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5" x14ac:dyDescent="0.25">
      <c r="A1148" s="1"/>
      <c r="B1148" s="1"/>
      <c r="C1148" s="7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5" x14ac:dyDescent="0.25">
      <c r="A1149" s="1"/>
      <c r="B1149" s="1"/>
      <c r="C1149" s="7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5" x14ac:dyDescent="0.25">
      <c r="A1150" s="1"/>
      <c r="B1150" s="1"/>
      <c r="C1150" s="7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5" x14ac:dyDescent="0.25">
      <c r="A1151" s="1"/>
      <c r="B1151" s="1"/>
      <c r="C1151" s="7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5" x14ac:dyDescent="0.25">
      <c r="A1152" s="1"/>
      <c r="B1152" s="1"/>
      <c r="C1152" s="7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5" x14ac:dyDescent="0.25">
      <c r="A1153" s="1"/>
      <c r="B1153" s="1"/>
      <c r="C1153" s="7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5" x14ac:dyDescent="0.25">
      <c r="A1154" s="1"/>
      <c r="B1154" s="1"/>
      <c r="C1154" s="7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5" x14ac:dyDescent="0.25">
      <c r="A1155" s="1"/>
      <c r="B1155" s="1"/>
      <c r="C1155" s="7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5" x14ac:dyDescent="0.25">
      <c r="A1156" s="1"/>
      <c r="B1156" s="1"/>
      <c r="C1156" s="7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5" x14ac:dyDescent="0.25">
      <c r="A1157" s="1"/>
      <c r="B1157" s="1"/>
      <c r="C1157" s="7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5" x14ac:dyDescent="0.25">
      <c r="A1158" s="1"/>
      <c r="B1158" s="1"/>
      <c r="C1158" s="7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5" x14ac:dyDescent="0.25">
      <c r="A1159" s="1"/>
      <c r="B1159" s="1"/>
      <c r="C1159" s="7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5" x14ac:dyDescent="0.25">
      <c r="A1160" s="1"/>
      <c r="B1160" s="1"/>
      <c r="C1160" s="7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5" x14ac:dyDescent="0.25">
      <c r="A1161" s="1"/>
      <c r="B1161" s="1"/>
      <c r="C1161" s="7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5" x14ac:dyDescent="0.25">
      <c r="A1162" s="1"/>
      <c r="B1162" s="1"/>
      <c r="C1162" s="7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5" x14ac:dyDescent="0.25">
      <c r="A1163" s="1"/>
      <c r="B1163" s="1"/>
      <c r="C1163" s="7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5" x14ac:dyDescent="0.25">
      <c r="A1164" s="1"/>
      <c r="B1164" s="1"/>
      <c r="C1164" s="7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5" x14ac:dyDescent="0.25">
      <c r="A1165" s="1"/>
      <c r="B1165" s="1"/>
      <c r="C1165" s="7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5" x14ac:dyDescent="0.25">
      <c r="A1166" s="1"/>
      <c r="B1166" s="1"/>
      <c r="C1166" s="7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5" x14ac:dyDescent="0.25">
      <c r="A1167" s="1"/>
      <c r="B1167" s="1"/>
      <c r="C1167" s="7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</sheetData>
  <mergeCells count="6">
    <mergeCell ref="F104:F106"/>
    <mergeCell ref="A104:A106"/>
    <mergeCell ref="B104:B106"/>
    <mergeCell ref="C104:C106"/>
    <mergeCell ref="D104:D106"/>
    <mergeCell ref="E104:E106"/>
  </mergeCells>
  <conditionalFormatting sqref="K10:K109">
    <cfRule type="cellIs" dxfId="0" priority="1" operator="equal">
      <formula>1</formula>
    </cfRule>
  </conditionalFormatting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RWG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Harvey, Emma</dc:creator>
  <cp:lastModifiedBy>Melson, Janet</cp:lastModifiedBy>
  <cp:lastPrinted>2025-01-30T09:41:38Z</cp:lastPrinted>
  <dcterms:created xsi:type="dcterms:W3CDTF">2024-09-26T14:05:11Z</dcterms:created>
  <dcterms:modified xsi:type="dcterms:W3CDTF">2025-10-08T10:14:38Z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ad2324-fd97-41a5-8822-ae85afc1f7c6_Enabled">
    <vt:lpwstr>true</vt:lpwstr>
  </property>
  <property fmtid="{D5CDD505-2E9C-101B-9397-08002B2CF9AE}" pid="3" name="MSIP_Label_20ad2324-fd97-41a5-8822-ae85afc1f7c6_SetDate">
    <vt:lpwstr>2024-09-26T14:49:46Z</vt:lpwstr>
  </property>
  <property fmtid="{D5CDD505-2E9C-101B-9397-08002B2CF9AE}" pid="4" name="MSIP_Label_20ad2324-fd97-41a5-8822-ae85afc1f7c6_Method">
    <vt:lpwstr>Standard</vt:lpwstr>
  </property>
  <property fmtid="{D5CDD505-2E9C-101B-9397-08002B2CF9AE}" pid="5" name="MSIP_Label_20ad2324-fd97-41a5-8822-ae85afc1f7c6_Name">
    <vt:lpwstr>Business_Sublabel</vt:lpwstr>
  </property>
  <property fmtid="{D5CDD505-2E9C-101B-9397-08002B2CF9AE}" pid="6" name="MSIP_Label_20ad2324-fd97-41a5-8822-ae85afc1f7c6_SiteId">
    <vt:lpwstr>25d26f64-e150-4587-8705-aefeb42a308c</vt:lpwstr>
  </property>
  <property fmtid="{D5CDD505-2E9C-101B-9397-08002B2CF9AE}" pid="7" name="MSIP_Label_20ad2324-fd97-41a5-8822-ae85afc1f7c6_ActionId">
    <vt:lpwstr>9ce4c1d8-5eee-4df9-aa43-411feef62507</vt:lpwstr>
  </property>
  <property fmtid="{D5CDD505-2E9C-101B-9397-08002B2CF9AE}" pid="8" name="MSIP_Label_20ad2324-fd97-41a5-8822-ae85afc1f7c6_ContentBits">
    <vt:lpwstr>2</vt:lpwstr>
  </property>
</Properties>
</file>